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Adriano\Desktop\Alicerce EJ\MAGP\"/>
    </mc:Choice>
  </mc:AlternateContent>
  <bookViews>
    <workbookView xWindow="0" yWindow="0" windowWidth="28800" windowHeight="12330" activeTab="4"/>
  </bookViews>
  <sheets>
    <sheet name="Início" sheetId="1" r:id="rId1"/>
    <sheet name="Cliente" sheetId="2" r:id="rId2"/>
    <sheet name="Vb Externa" sheetId="8" r:id="rId3"/>
    <sheet name="Vb Int e Téc e Stakeholders" sheetId="9" r:id="rId4"/>
    <sheet name="Atividades" sheetId="5" r:id="rId5"/>
    <sheet name="Reuniões" sheetId="6" r:id="rId6"/>
    <sheet name="Financeiro" sheetId="7" r:id="rId7"/>
  </sheets>
  <definedNames>
    <definedName name="status">Atividades!$M$6:$M$9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5" l="1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5" i="5"/>
  <c r="J12" i="2" l="1"/>
  <c r="I12" i="2"/>
  <c r="H5" i="7" l="1"/>
  <c r="H4" i="7"/>
</calcChain>
</file>

<file path=xl/comments1.xml><?xml version="1.0" encoding="utf-8"?>
<comments xmlns="http://schemas.openxmlformats.org/spreadsheetml/2006/main">
  <authors>
    <author>Adetoro Majaro</author>
    <author>Santaguita</author>
  </authors>
  <commentList>
    <comment ref="C6" authorId="0" shapeId="0">
      <text>
        <r>
          <rPr>
            <sz val="9"/>
            <color indexed="81"/>
            <rFont val="Segoe UI"/>
            <family val="2"/>
          </rPr>
          <t>Se o proejto for em favor de uma empresa</t>
        </r>
      </text>
    </comment>
    <comment ref="C12" authorId="0" shapeId="0">
      <text>
        <r>
          <rPr>
            <sz val="9"/>
            <color indexed="81"/>
            <rFont val="Segoe UI"/>
            <family val="2"/>
          </rPr>
          <t>Qual é a urgência do projeto? 
Quando o cliente espera espera ter o projeto finalizado?</t>
        </r>
      </text>
    </comment>
    <comment ref="C13" authorId="0" shapeId="0">
      <text>
        <r>
          <rPr>
            <sz val="9"/>
            <color indexed="81"/>
            <rFont val="Segoe UI"/>
            <charset val="1"/>
          </rPr>
          <t>Descreva o que foi solicitado pelo cliente com o máximo de informações possível</t>
        </r>
      </text>
    </comment>
    <comment ref="E17" authorId="1" shapeId="0">
      <text>
        <r>
          <rPr>
            <b/>
            <sz val="9"/>
            <color indexed="81"/>
            <rFont val="Tahoma"/>
            <charset val="1"/>
          </rPr>
          <t>ex: Alicerce Empresa Júnior de Engenharia Civil; Associação Acadêmica Batera do Inferno Ilha Solteira</t>
        </r>
      </text>
    </comment>
    <comment ref="E18" authorId="1" shapeId="0">
      <text>
        <r>
          <rPr>
            <b/>
            <sz val="9"/>
            <color indexed="81"/>
            <rFont val="Tahoma"/>
            <charset val="1"/>
          </rPr>
          <t>ex: Alicerce; Batera do Inferno</t>
        </r>
      </text>
    </comment>
    <comment ref="C19" authorId="0" shapeId="0">
      <text>
        <r>
          <rPr>
            <sz val="9"/>
            <color indexed="81"/>
            <rFont val="Segoe UI"/>
            <family val="2"/>
          </rPr>
          <t>Após diretoria entrar em contato com o cliente  algo a mais foi esclarecido?</t>
        </r>
      </text>
    </comment>
    <comment ref="H21" authorId="0" shapeId="0">
      <text>
        <r>
          <rPr>
            <sz val="9"/>
            <color indexed="81"/>
            <rFont val="Segoe UI"/>
            <family val="2"/>
          </rPr>
          <t>À vista, À prazo, quantas parcelas</t>
        </r>
      </text>
    </comment>
  </commentList>
</comments>
</file>

<file path=xl/comments2.xml><?xml version="1.0" encoding="utf-8"?>
<comments xmlns="http://schemas.openxmlformats.org/spreadsheetml/2006/main">
  <authors>
    <author>Adetoro Majaro</author>
  </authors>
  <commentList>
    <comment ref="I6" authorId="0" shapeId="0">
      <text>
        <r>
          <rPr>
            <sz val="9"/>
            <color indexed="81"/>
            <rFont val="Segoe UI"/>
            <family val="2"/>
          </rPr>
          <t>Ver Planilha de Riscos</t>
        </r>
      </text>
    </comment>
  </commentList>
</comments>
</file>

<file path=xl/comments3.xml><?xml version="1.0" encoding="utf-8"?>
<comments xmlns="http://schemas.openxmlformats.org/spreadsheetml/2006/main">
  <authors>
    <author>Adetoro Majaro</author>
  </authors>
  <commentList>
    <comment ref="D5" authorId="0" shapeId="0">
      <text>
        <r>
          <rPr>
            <sz val="9"/>
            <color indexed="81"/>
            <rFont val="Segoe UI"/>
            <family val="2"/>
          </rPr>
          <t>Sabe: 
AutoCad; 
ArchiCad; 
Manusear os aparelhos de topografia
etc...</t>
        </r>
      </text>
    </comment>
  </commentList>
</comments>
</file>

<file path=xl/comments4.xml><?xml version="1.0" encoding="utf-8"?>
<comments xmlns="http://schemas.openxmlformats.org/spreadsheetml/2006/main">
  <authors>
    <author>Adetoro Majaro</author>
  </authors>
  <commentList>
    <comment ref="I5" authorId="0" shapeId="0">
      <text>
        <r>
          <rPr>
            <sz val="9"/>
            <color indexed="81"/>
            <rFont val="Segoe UI"/>
            <family val="2"/>
          </rPr>
          <t>Selecione o Status da atividade</t>
        </r>
      </text>
    </comment>
    <comment ref="J5" authorId="0" shapeId="0">
      <text>
        <r>
          <rPr>
            <sz val="9"/>
            <color indexed="81"/>
            <rFont val="Segoe UI"/>
            <family val="2"/>
          </rPr>
          <t xml:space="preserve">-Houve alguma dificulade em relação a essa atividade? 
-Quais dicas você daria para facilitar essa etapa em um próximo projeto? </t>
        </r>
      </text>
    </comment>
  </commentList>
</comments>
</file>

<file path=xl/comments5.xml><?xml version="1.0" encoding="utf-8"?>
<comments xmlns="http://schemas.openxmlformats.org/spreadsheetml/2006/main">
  <authors>
    <author>Adetoro Majaro</author>
  </authors>
  <commentList>
    <comment ref="B4" authorId="0" shapeId="0">
      <text>
        <r>
          <rPr>
            <sz val="9"/>
            <color indexed="81"/>
            <rFont val="Segoe UI"/>
            <family val="2"/>
          </rPr>
          <t>Insira a data da reunião</t>
        </r>
      </text>
    </comment>
    <comment ref="C4" authorId="0" shapeId="0">
      <text>
        <r>
          <rPr>
            <sz val="9"/>
            <color indexed="81"/>
            <rFont val="Segoe UI"/>
            <family val="2"/>
          </rPr>
          <t>Quais membros da equipe estavam presentes</t>
        </r>
      </text>
    </comment>
    <comment ref="D4" authorId="0" shapeId="0">
      <text>
        <r>
          <rPr>
            <sz val="9"/>
            <color indexed="81"/>
            <rFont val="Segoe UI"/>
            <family val="2"/>
          </rPr>
          <t xml:space="preserve">Descreva brevemente:
- Se as atividades previstas na reunião passada foram terminadas conforme o combinado e justificativas 
- O que foi desenvolvido nessa reunião e quem desenvolveu
- Quais atividades serão desenvolvidas individualmente até a próxima reunião
</t>
        </r>
      </text>
    </comment>
  </commentList>
</comments>
</file>

<file path=xl/comments6.xml><?xml version="1.0" encoding="utf-8"?>
<comments xmlns="http://schemas.openxmlformats.org/spreadsheetml/2006/main">
  <authors>
    <author>Adetoro Majaro</author>
  </authors>
  <commentList>
    <comment ref="B4" authorId="0" shapeId="0">
      <text>
        <r>
          <rPr>
            <sz val="9"/>
            <color indexed="81"/>
            <rFont val="Segoe UI"/>
            <family val="2"/>
          </rPr>
          <t>Selecione  se o valor é de ENTRADA ou SAÍDA</t>
        </r>
      </text>
    </comment>
  </commentList>
</comments>
</file>

<file path=xl/sharedStrings.xml><?xml version="1.0" encoding="utf-8"?>
<sst xmlns="http://schemas.openxmlformats.org/spreadsheetml/2006/main" count="155" uniqueCount="122">
  <si>
    <t>Seja bem vindo ao MAGP</t>
  </si>
  <si>
    <t>Nome</t>
  </si>
  <si>
    <t>Empresa</t>
  </si>
  <si>
    <t>Telefone Comercial</t>
  </si>
  <si>
    <t>Telefone Pessoal</t>
  </si>
  <si>
    <t>E-mail</t>
  </si>
  <si>
    <t>Outro Contato</t>
  </si>
  <si>
    <t>Local do projeto</t>
  </si>
  <si>
    <t>Interesse</t>
  </si>
  <si>
    <t>Atividades</t>
  </si>
  <si>
    <t>Responsável</t>
  </si>
  <si>
    <t>Fim</t>
  </si>
  <si>
    <t>Em andamento</t>
  </si>
  <si>
    <t>Concluído</t>
  </si>
  <si>
    <t>início</t>
  </si>
  <si>
    <t>Data</t>
  </si>
  <si>
    <t>Presentes</t>
  </si>
  <si>
    <t>Descrição</t>
  </si>
  <si>
    <t>Acompanhamento das Atividades</t>
  </si>
  <si>
    <t>Tipo</t>
  </si>
  <si>
    <t xml:space="preserve">Descrição </t>
  </si>
  <si>
    <t>Valor</t>
  </si>
  <si>
    <t>Controle Financeiro</t>
  </si>
  <si>
    <t>Entrada</t>
  </si>
  <si>
    <t>Saída</t>
  </si>
  <si>
    <t xml:space="preserve">Fluxo de Caixa Total </t>
  </si>
  <si>
    <t>Considerações do diretor</t>
  </si>
  <si>
    <t>Legenda de cores  do Status</t>
  </si>
  <si>
    <t>Fluxo de Caixa Mensal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</si>
  <si>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</si>
  <si>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</si>
  <si>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</si>
  <si>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</si>
  <si>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</si>
  <si>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</si>
  <si>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</si>
  <si>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</si>
  <si>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</si>
  <si>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</si>
  <si>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</si>
  <si>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</si>
  <si>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Expectativa de entrega/ urgência</t>
  </si>
  <si>
    <t>CNPJ</t>
  </si>
  <si>
    <t>CPF</t>
  </si>
  <si>
    <t>RG</t>
  </si>
  <si>
    <t>Nome completo</t>
  </si>
  <si>
    <t>Endereço</t>
  </si>
  <si>
    <t>Celular</t>
  </si>
  <si>
    <t>Telefone</t>
  </si>
  <si>
    <t>1.O contrato deve ser formalizado digitalmente até uma semana após a entrega da proposta ao cliente. Confirmada a aceitação desta, o contrato deve ser assinado em duas vias.</t>
  </si>
  <si>
    <t>2.A elaboração do contrato deve ser realizada em reunião presencial entre os responsáveis por esta etapa. (Gerente e diretoria Adm-Jur-Fin)</t>
  </si>
  <si>
    <t>Viabilidade Interna</t>
  </si>
  <si>
    <t>Gerente</t>
  </si>
  <si>
    <t>Equipe</t>
  </si>
  <si>
    <t xml:space="preserve">Competências </t>
  </si>
  <si>
    <t>Disponibilidade de Equipe</t>
  </si>
  <si>
    <t>Reuniões semanais programadas</t>
  </si>
  <si>
    <t>Tipo de Obra</t>
  </si>
  <si>
    <t>Tamanho do Terreno (m²)</t>
  </si>
  <si>
    <t>Distância até a UNESP (KM)</t>
  </si>
  <si>
    <t>Horarios disponíveis do local</t>
  </si>
  <si>
    <t>Responsavel pelo local</t>
  </si>
  <si>
    <t>Telefone do Responsável</t>
  </si>
  <si>
    <t>Necessidade de Autorização/Acompanhamento</t>
  </si>
  <si>
    <t>1. Os roteiros para as visitas técnicas se encontram no DRIVE da Alicerce em:</t>
  </si>
  <si>
    <t>Viabilidade Externa</t>
  </si>
  <si>
    <t>1. Visita Técnica</t>
  </si>
  <si>
    <t>Viabilidade Técnica</t>
  </si>
  <si>
    <t>Risco 1</t>
  </si>
  <si>
    <t>Risco 2</t>
  </si>
  <si>
    <t>Risco 3</t>
  </si>
  <si>
    <t>Risco 4</t>
  </si>
  <si>
    <t>Risco 5</t>
  </si>
  <si>
    <t>Risco 6</t>
  </si>
  <si>
    <t>Observação da visita</t>
  </si>
  <si>
    <t>3. Identificação de riscos</t>
  </si>
  <si>
    <t>2. Documentos Existentes</t>
  </si>
  <si>
    <t>1. Verifique quais do documentos necessário o cliente já possui,  a lista para cada tipo de projeto se encontra no DRIVE da Alicerce em (  &gt; &gt; )</t>
  </si>
  <si>
    <t>Risco 7</t>
  </si>
  <si>
    <t>Risco 8</t>
  </si>
  <si>
    <t>Risco 9</t>
  </si>
  <si>
    <t>Risco 10</t>
  </si>
  <si>
    <t>Soluções</t>
  </si>
  <si>
    <t>Orientador</t>
  </si>
  <si>
    <t>Responsável Técnico</t>
  </si>
  <si>
    <t>C.R.E.A</t>
  </si>
  <si>
    <t xml:space="preserve">1. Informações iniciais do cliente </t>
  </si>
  <si>
    <t>2. Dados do cliente para o contrato</t>
  </si>
  <si>
    <t>3. Proposta</t>
  </si>
  <si>
    <t>Serviço</t>
  </si>
  <si>
    <t>Valor de mercado</t>
  </si>
  <si>
    <t>Valor Júnior</t>
  </si>
  <si>
    <t>Valor TOTAL</t>
  </si>
  <si>
    <t>Cliente</t>
  </si>
  <si>
    <t xml:space="preserve">Metodologia Alicerce de Gerenciamento de Projetos </t>
  </si>
  <si>
    <t>Estado Civil</t>
  </si>
  <si>
    <t>Data de Nascimento</t>
  </si>
  <si>
    <t>Profissão</t>
  </si>
  <si>
    <t>1. A proposta tem um tempo de validade, ela deve ser aceita pelo cliente no periodo estimado, caso contrario uma nova proposta será feita.</t>
  </si>
  <si>
    <t>Proposta</t>
  </si>
  <si>
    <t>Validade</t>
  </si>
  <si>
    <t>Forma de pagamento aceita</t>
  </si>
  <si>
    <t>Atrasado</t>
  </si>
  <si>
    <t>Lições Aprendidadas</t>
  </si>
  <si>
    <t>Nacionalidade</t>
  </si>
  <si>
    <t>Razão Social da Empresa</t>
  </si>
  <si>
    <t>Nome fantasia da Empresa</t>
  </si>
  <si>
    <t>Endereço da Empresa</t>
  </si>
  <si>
    <t>Stakeholders</t>
  </si>
  <si>
    <t>Contato</t>
  </si>
  <si>
    <t>Controle de Reuniões da Equipe e com Cliente</t>
  </si>
  <si>
    <t xml:space="preserve">A iniciar </t>
  </si>
  <si>
    <t>Fase</t>
  </si>
  <si>
    <t>Viabilidade</t>
  </si>
  <si>
    <t>Contrato</t>
  </si>
  <si>
    <t>Execução</t>
  </si>
  <si>
    <t>Entrega</t>
  </si>
  <si>
    <t>Finalização</t>
  </si>
  <si>
    <t>FASE</t>
  </si>
  <si>
    <t>Datas</t>
  </si>
  <si>
    <t>Duração</t>
  </si>
  <si>
    <t>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</si>
</sst>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R$&quot;\ #,##0.00"/>
    <numFmt numFmtId="166" formatCode="d/m/yy;@"/>
  </numFmts>
  <fonts count="1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Arial Black"/>
      <family val="2"/>
    </font>
    <font>
      <sz val="12"/>
      <color theme="0"/>
      <name val="Arial Black"/>
      <family val="2"/>
    </font>
    <font>
      <sz val="18"/>
      <color theme="0"/>
      <name val="Arial Black"/>
      <family val="2"/>
    </font>
    <font>
      <sz val="18"/>
      <color theme="0"/>
      <name val="Calibri Light"/>
      <family val="2"/>
      <scheme val="major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sz val="9"/>
      <color indexed="81"/>
      <name val="Segoe UI"/>
      <family val="2"/>
    </font>
    <font>
      <sz val="9"/>
      <color indexed="81"/>
      <name val="Segoe UI"/>
      <charset val="1"/>
    </font>
    <font>
      <sz val="12"/>
      <name val="Calibri Light"/>
      <family val="2"/>
      <scheme val="major"/>
    </font>
    <font>
      <b/>
      <sz val="11"/>
      <color theme="0"/>
      <name val="Arial"/>
      <family val="2"/>
    </font>
    <font>
      <b/>
      <sz val="9"/>
      <color indexed="81"/>
      <name val="Tahoma"/>
      <charset val="1"/>
    </font>
    <font>
      <b/>
      <sz val="11"/>
      <color theme="0"/>
      <name val="Arial Black"/>
      <family val="2"/>
    </font>
    <font>
      <b/>
      <sz val="12"/>
      <name val="Arial"/>
      <family val="2"/>
    </font>
    <font>
      <sz val="11"/>
      <color rgb="FFFF66FF"/>
      <name val="Calibri"/>
      <family val="2"/>
      <scheme val="minor"/>
    </font>
    <font>
      <sz val="12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999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3" borderId="0" xfId="0" applyFill="1"/>
    <xf numFmtId="0" fontId="4" fillId="4" borderId="0" xfId="0" applyFont="1" applyFill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0" fillId="3" borderId="0" xfId="0" applyFill="1" applyBorder="1"/>
    <xf numFmtId="0" fontId="3" fillId="3" borderId="0" xfId="0" applyFont="1" applyFill="1" applyBorder="1" applyAlignment="1">
      <alignment horizontal="center" vertical="center"/>
    </xf>
    <xf numFmtId="0" fontId="0" fillId="4" borderId="1" xfId="0" applyFill="1" applyBorder="1"/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5" fillId="10" borderId="1" xfId="0" applyFont="1" applyFill="1" applyBorder="1"/>
    <xf numFmtId="0" fontId="0" fillId="9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center" wrapText="1"/>
    </xf>
    <xf numFmtId="0" fontId="3" fillId="6" borderId="0" xfId="0" applyFont="1" applyFill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wrapText="1"/>
    </xf>
    <xf numFmtId="0" fontId="7" fillId="4" borderId="3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left" vertical="top" wrapText="1"/>
    </xf>
    <xf numFmtId="0" fontId="14" fillId="2" borderId="4" xfId="0" applyFont="1" applyFill="1" applyBorder="1" applyAlignment="1">
      <alignment horizontal="left" vertical="top" wrapText="1"/>
    </xf>
    <xf numFmtId="0" fontId="14" fillId="2" borderId="10" xfId="0" applyFont="1" applyFill="1" applyBorder="1" applyAlignment="1">
      <alignment horizontal="left" vertical="top" wrapText="1"/>
    </xf>
    <xf numFmtId="0" fontId="14" fillId="2" borderId="11" xfId="0" applyFont="1" applyFill="1" applyBorder="1" applyAlignment="1">
      <alignment horizontal="left" vertical="top" wrapText="1"/>
    </xf>
    <xf numFmtId="0" fontId="7" fillId="4" borderId="1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6" fillId="3" borderId="0" xfId="0" applyFont="1" applyFill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vertical="center"/>
    </xf>
    <xf numFmtId="0" fontId="6" fillId="2" borderId="1" xfId="0" applyFont="1" applyFill="1" applyBorder="1"/>
    <xf numFmtId="164" fontId="6" fillId="2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/>
    <xf numFmtId="166" fontId="6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4">
    <dxf>
      <font>
        <color rgb="FF9C6500"/>
      </font>
      <fill>
        <patternFill>
          <bgColor rgb="FFFFEB9C"/>
        </patternFill>
      </fill>
    </dxf>
    <dxf>
      <font>
        <color theme="8" tint="-0.499984740745262"/>
      </font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99"/>
      <color rgb="FFFF7C8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3</xdr:row>
      <xdr:rowOff>104775</xdr:rowOff>
    </xdr:from>
    <xdr:to>
      <xdr:col>6</xdr:col>
      <xdr:colOff>533400</xdr:colOff>
      <xdr:row>8</xdr:row>
      <xdr:rowOff>44180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0" y="676275"/>
          <a:ext cx="1333500" cy="89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E3:P20"/>
  <sheetViews>
    <sheetView workbookViewId="0">
      <selection activeCell="E24" sqref="E24"/>
    </sheetView>
  </sheetViews>
  <sheetFormatPr defaultColWidth="9.140625" defaultRowHeight="15" x14ac:dyDescent="0.25"/>
  <cols>
    <col min="1" max="16384" width="9.140625" style="1"/>
  </cols>
  <sheetData>
    <row r="3" spans="5:16" ht="15" customHeight="1" x14ac:dyDescent="0.25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5:16" ht="15" customHeight="1" x14ac:dyDescent="0.25"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5:16" ht="15" customHeight="1" x14ac:dyDescent="0.25"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5:16" ht="15" customHeight="1" x14ac:dyDescent="0.25"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5:16" ht="15" customHeight="1" x14ac:dyDescent="0.25"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5:16" ht="15" customHeight="1" x14ac:dyDescent="0.25"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5:16" ht="15" customHeight="1" x14ac:dyDescent="0.25"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5:16" ht="15" customHeight="1" x14ac:dyDescent="0.25"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5:16" ht="22.5" customHeight="1" x14ac:dyDescent="0.25">
      <c r="E11" s="32" t="s">
        <v>0</v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5:16" ht="27" customHeight="1" x14ac:dyDescent="0.25">
      <c r="E12" s="33" t="s">
        <v>94</v>
      </c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spans="5:16" ht="15" customHeight="1" x14ac:dyDescent="0.25"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5:16" ht="15" customHeight="1" x14ac:dyDescent="0.25"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5:16" ht="15" customHeight="1" x14ac:dyDescent="0.25"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5:16" ht="15" customHeight="1" x14ac:dyDescent="0.25"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5:16" ht="15" customHeight="1" x14ac:dyDescent="0.25"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5:16" ht="15" customHeight="1" x14ac:dyDescent="0.25"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5:16" ht="15" customHeight="1" x14ac:dyDescent="0.25"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5:16" ht="15" customHeight="1" x14ac:dyDescent="0.25"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</sheetData>
  <mergeCells count="2">
    <mergeCell ref="E11:P11"/>
    <mergeCell ref="E12:P12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"/>
  <dimension ref="B1:J27"/>
  <sheetViews>
    <sheetView zoomScale="90" zoomScaleNormal="90" workbookViewId="0">
      <selection activeCell="H21" activeCellId="5" sqref="C5:C24 F5:F19 H7:J11 I12:J12 I17:J19 H21:J21"/>
    </sheetView>
  </sheetViews>
  <sheetFormatPr defaultColWidth="9.140625" defaultRowHeight="15" x14ac:dyDescent="0.25"/>
  <cols>
    <col min="1" max="1" width="3.42578125" style="1" customWidth="1"/>
    <col min="2" max="2" width="36.42578125" style="1" customWidth="1"/>
    <col min="3" max="3" width="37.85546875" style="1" customWidth="1"/>
    <col min="4" max="4" width="3.85546875" style="1" customWidth="1"/>
    <col min="5" max="5" width="23.5703125" style="1" bestFit="1" customWidth="1"/>
    <col min="6" max="6" width="31" style="1" customWidth="1"/>
    <col min="7" max="7" width="3" style="1" customWidth="1"/>
    <col min="8" max="8" width="20.85546875" style="1" customWidth="1"/>
    <col min="9" max="9" width="16" style="1" customWidth="1"/>
    <col min="10" max="10" width="12" style="1" customWidth="1"/>
    <col min="11" max="16384" width="9.140625" style="1"/>
  </cols>
  <sheetData>
    <row r="1" spans="2:10" ht="12" customHeight="1" x14ac:dyDescent="0.25"/>
    <row r="2" spans="2:10" ht="19.5" x14ac:dyDescent="0.4">
      <c r="B2" s="37" t="s">
        <v>93</v>
      </c>
      <c r="C2" s="37"/>
      <c r="D2" s="37"/>
      <c r="E2" s="37"/>
      <c r="F2" s="37"/>
      <c r="G2" s="37"/>
      <c r="H2" s="37"/>
      <c r="I2" s="37"/>
      <c r="J2" s="37"/>
    </row>
    <row r="3" spans="2:10" ht="7.5" customHeight="1" x14ac:dyDescent="0.25"/>
    <row r="4" spans="2:10" ht="19.5" x14ac:dyDescent="0.25">
      <c r="B4" s="38" t="s">
        <v>86</v>
      </c>
      <c r="C4" s="38"/>
      <c r="E4" s="38" t="s">
        <v>87</v>
      </c>
      <c r="F4" s="38"/>
      <c r="H4" s="38" t="s">
        <v>88</v>
      </c>
      <c r="I4" s="38"/>
      <c r="J4" s="38"/>
    </row>
    <row r="5" spans="2:10" ht="15.75" x14ac:dyDescent="0.25">
      <c r="B5" s="5" t="s">
        <v>1</v>
      </c>
      <c r="C5" s="7"/>
      <c r="E5" s="6" t="s">
        <v>42</v>
      </c>
      <c r="F5" s="7"/>
      <c r="H5" s="43" t="s">
        <v>89</v>
      </c>
      <c r="I5" s="39" t="s">
        <v>90</v>
      </c>
      <c r="J5" s="41" t="s">
        <v>91</v>
      </c>
    </row>
    <row r="6" spans="2:10" ht="15.75" x14ac:dyDescent="0.25">
      <c r="B6" s="5" t="s">
        <v>2</v>
      </c>
      <c r="C6" s="7"/>
      <c r="E6" s="6" t="s">
        <v>43</v>
      </c>
      <c r="F6" s="7"/>
      <c r="H6" s="44"/>
      <c r="I6" s="40"/>
      <c r="J6" s="42"/>
    </row>
    <row r="7" spans="2:10" ht="15.75" x14ac:dyDescent="0.25">
      <c r="B7" s="5" t="s">
        <v>3</v>
      </c>
      <c r="C7" s="7"/>
      <c r="E7" s="6" t="s">
        <v>44</v>
      </c>
      <c r="F7" s="7"/>
      <c r="H7" s="75"/>
      <c r="I7" s="80"/>
      <c r="J7" s="80"/>
    </row>
    <row r="8" spans="2:10" ht="15.75" x14ac:dyDescent="0.25">
      <c r="B8" s="5" t="s">
        <v>4</v>
      </c>
      <c r="C8" s="7"/>
      <c r="E8" s="6" t="s">
        <v>45</v>
      </c>
      <c r="F8" s="7"/>
      <c r="H8" s="75"/>
      <c r="I8" s="80"/>
      <c r="J8" s="80"/>
    </row>
    <row r="9" spans="2:10" ht="15.75" x14ac:dyDescent="0.25">
      <c r="B9" s="5" t="s">
        <v>5</v>
      </c>
      <c r="C9" s="7"/>
      <c r="E9" s="6" t="s">
        <v>95</v>
      </c>
      <c r="F9" s="7"/>
      <c r="H9" s="75"/>
      <c r="I9" s="80"/>
      <c r="J9" s="80"/>
    </row>
    <row r="10" spans="2:10" ht="15.75" x14ac:dyDescent="0.25">
      <c r="B10" s="5" t="s">
        <v>6</v>
      </c>
      <c r="C10" s="7"/>
      <c r="E10" s="6" t="s">
        <v>96</v>
      </c>
      <c r="F10" s="7"/>
      <c r="H10" s="75"/>
      <c r="I10" s="80"/>
      <c r="J10" s="80"/>
    </row>
    <row r="11" spans="2:10" ht="15.75" x14ac:dyDescent="0.25">
      <c r="B11" s="6" t="s">
        <v>7</v>
      </c>
      <c r="C11" s="7"/>
      <c r="E11" s="18" t="s">
        <v>97</v>
      </c>
      <c r="F11" s="7"/>
      <c r="H11" s="75"/>
      <c r="I11" s="80"/>
      <c r="J11" s="80"/>
    </row>
    <row r="12" spans="2:10" ht="15.75" x14ac:dyDescent="0.25">
      <c r="B12" s="5" t="s">
        <v>41</v>
      </c>
      <c r="C12" s="7"/>
      <c r="E12" s="18" t="s">
        <v>46</v>
      </c>
      <c r="F12" s="7"/>
      <c r="H12" s="17" t="s">
        <v>92</v>
      </c>
      <c r="I12" s="80">
        <f>SUM(I6:I11)</f>
        <v>0</v>
      </c>
      <c r="J12" s="80">
        <f>SUM(J6:J11)</f>
        <v>0</v>
      </c>
    </row>
    <row r="13" spans="2:10" ht="15" customHeight="1" x14ac:dyDescent="0.25">
      <c r="B13" s="45" t="s">
        <v>8</v>
      </c>
      <c r="C13" s="46"/>
      <c r="E13" s="18" t="s">
        <v>47</v>
      </c>
      <c r="F13" s="7"/>
      <c r="H13" s="36" t="s">
        <v>98</v>
      </c>
      <c r="I13" s="36"/>
      <c r="J13" s="36"/>
    </row>
    <row r="14" spans="2:10" ht="15.75" x14ac:dyDescent="0.25">
      <c r="B14" s="45"/>
      <c r="C14" s="46"/>
      <c r="E14" s="18" t="s">
        <v>48</v>
      </c>
      <c r="F14" s="7"/>
      <c r="H14" s="36"/>
      <c r="I14" s="36"/>
      <c r="J14" s="36"/>
    </row>
    <row r="15" spans="2:10" ht="15.75" x14ac:dyDescent="0.25">
      <c r="B15" s="45"/>
      <c r="C15" s="46"/>
      <c r="E15" s="22" t="s">
        <v>5</v>
      </c>
      <c r="F15" s="7"/>
      <c r="H15" s="36"/>
      <c r="I15" s="36"/>
      <c r="J15" s="36"/>
    </row>
    <row r="16" spans="2:10" ht="17.25" customHeight="1" x14ac:dyDescent="0.25">
      <c r="B16" s="45"/>
      <c r="C16" s="46"/>
      <c r="E16" s="22" t="s">
        <v>104</v>
      </c>
      <c r="F16" s="7"/>
      <c r="H16" s="18" t="s">
        <v>99</v>
      </c>
      <c r="I16" s="18" t="s">
        <v>21</v>
      </c>
      <c r="J16" s="18" t="s">
        <v>100</v>
      </c>
    </row>
    <row r="17" spans="2:10" ht="35.25" customHeight="1" x14ac:dyDescent="0.25">
      <c r="B17" s="45"/>
      <c r="C17" s="46"/>
      <c r="E17" s="23" t="s">
        <v>105</v>
      </c>
      <c r="F17" s="30"/>
      <c r="H17" s="18">
        <v>1</v>
      </c>
      <c r="I17" s="13"/>
      <c r="J17" s="13"/>
    </row>
    <row r="18" spans="2:10" ht="33" customHeight="1" x14ac:dyDescent="0.25">
      <c r="B18" s="45"/>
      <c r="C18" s="46"/>
      <c r="E18" s="23" t="s">
        <v>106</v>
      </c>
      <c r="F18" s="30"/>
      <c r="H18" s="18">
        <v>2</v>
      </c>
      <c r="I18" s="13"/>
      <c r="J18" s="13"/>
    </row>
    <row r="19" spans="2:10" ht="32.25" customHeight="1" x14ac:dyDescent="0.25">
      <c r="B19" s="47" t="s">
        <v>26</v>
      </c>
      <c r="C19" s="46"/>
      <c r="E19" s="23" t="s">
        <v>107</v>
      </c>
      <c r="F19" s="30"/>
      <c r="H19" s="18">
        <v>3</v>
      </c>
      <c r="I19" s="13"/>
      <c r="J19" s="13"/>
    </row>
    <row r="20" spans="2:10" ht="15.75" customHeight="1" x14ac:dyDescent="0.25">
      <c r="B20" s="47"/>
      <c r="C20" s="46"/>
      <c r="E20" s="34" t="s">
        <v>49</v>
      </c>
      <c r="F20" s="34"/>
      <c r="H20" s="35" t="s">
        <v>101</v>
      </c>
      <c r="I20" s="35"/>
      <c r="J20" s="35"/>
    </row>
    <row r="21" spans="2:10" x14ac:dyDescent="0.25">
      <c r="B21" s="47"/>
      <c r="C21" s="46"/>
      <c r="E21" s="34"/>
      <c r="F21" s="34"/>
      <c r="H21" s="77"/>
      <c r="I21" s="77"/>
      <c r="J21" s="77"/>
    </row>
    <row r="22" spans="2:10" x14ac:dyDescent="0.25">
      <c r="B22" s="47"/>
      <c r="C22" s="46"/>
      <c r="E22" s="34"/>
      <c r="F22" s="34"/>
    </row>
    <row r="23" spans="2:10" x14ac:dyDescent="0.25">
      <c r="B23" s="47"/>
      <c r="C23" s="46"/>
      <c r="E23" s="34"/>
      <c r="F23" s="34"/>
    </row>
    <row r="24" spans="2:10" x14ac:dyDescent="0.25">
      <c r="B24" s="47"/>
      <c r="C24" s="46"/>
      <c r="E24" s="34" t="s">
        <v>50</v>
      </c>
      <c r="F24" s="34"/>
    </row>
    <row r="25" spans="2:10" x14ac:dyDescent="0.25">
      <c r="E25" s="34"/>
      <c r="F25" s="34"/>
    </row>
    <row r="26" spans="2:10" x14ac:dyDescent="0.25">
      <c r="E26" s="34"/>
      <c r="F26" s="34"/>
    </row>
    <row r="27" spans="2:10" x14ac:dyDescent="0.25">
      <c r="E27" s="34"/>
      <c r="F27" s="34"/>
    </row>
  </sheetData>
  <mergeCells count="16">
    <mergeCell ref="E24:F27"/>
    <mergeCell ref="H20:J20"/>
    <mergeCell ref="H21:J21"/>
    <mergeCell ref="H13:J15"/>
    <mergeCell ref="B2:J2"/>
    <mergeCell ref="H4:J4"/>
    <mergeCell ref="I5:I6"/>
    <mergeCell ref="J5:J6"/>
    <mergeCell ref="H5:H6"/>
    <mergeCell ref="E4:F4"/>
    <mergeCell ref="E20:F23"/>
    <mergeCell ref="B4:C4"/>
    <mergeCell ref="B13:B18"/>
    <mergeCell ref="C13:C18"/>
    <mergeCell ref="B19:B24"/>
    <mergeCell ref="C19:C24"/>
  </mergeCells>
  <pageMargins left="0.511811024" right="0.511811024" top="0.78740157499999996" bottom="0.78740157499999996" header="0.31496062000000002" footer="0.31496062000000002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J24"/>
  <sheetViews>
    <sheetView zoomScale="90" zoomScaleNormal="90" workbookViewId="0">
      <selection activeCell="J22" sqref="J22"/>
    </sheetView>
  </sheetViews>
  <sheetFormatPr defaultColWidth="9.140625" defaultRowHeight="15" x14ac:dyDescent="0.25"/>
  <cols>
    <col min="1" max="1" width="2.7109375" style="1" customWidth="1"/>
    <col min="2" max="2" width="54.42578125" style="1" bestFit="1" customWidth="1"/>
    <col min="3" max="3" width="28.42578125" style="1" customWidth="1"/>
    <col min="4" max="4" width="3.140625" style="1" customWidth="1"/>
    <col min="5" max="5" width="18.28515625" style="1" customWidth="1"/>
    <col min="6" max="6" width="25.140625" style="1" customWidth="1"/>
    <col min="7" max="7" width="3.140625" style="1" customWidth="1"/>
    <col min="8" max="8" width="10.7109375" style="1" bestFit="1" customWidth="1"/>
    <col min="9" max="9" width="20.85546875" style="1" customWidth="1"/>
    <col min="10" max="10" width="19.5703125" style="1" customWidth="1"/>
    <col min="11" max="16384" width="9.140625" style="1"/>
  </cols>
  <sheetData>
    <row r="2" spans="2:10" ht="19.5" x14ac:dyDescent="0.25">
      <c r="B2" s="48" t="s">
        <v>65</v>
      </c>
      <c r="C2" s="49"/>
      <c r="D2" s="49"/>
      <c r="E2" s="49"/>
      <c r="F2" s="49"/>
      <c r="G2" s="49"/>
      <c r="H2" s="49"/>
      <c r="I2" s="49"/>
      <c r="J2" s="49"/>
    </row>
    <row r="3" spans="2:10" s="14" customFormat="1" ht="10.5" customHeight="1" x14ac:dyDescent="0.25">
      <c r="B3" s="15"/>
      <c r="C3" s="15"/>
      <c r="D3" s="15"/>
      <c r="E3" s="15"/>
      <c r="F3" s="15"/>
      <c r="G3" s="15"/>
      <c r="H3" s="15"/>
      <c r="I3" s="15"/>
    </row>
    <row r="4" spans="2:10" ht="19.5" x14ac:dyDescent="0.25">
      <c r="B4" s="57" t="s">
        <v>66</v>
      </c>
      <c r="C4" s="58"/>
      <c r="E4" s="57" t="s">
        <v>76</v>
      </c>
      <c r="F4" s="58"/>
      <c r="H4" s="38" t="s">
        <v>75</v>
      </c>
      <c r="I4" s="38"/>
      <c r="J4" s="38"/>
    </row>
    <row r="5" spans="2:10" ht="19.5" customHeight="1" x14ac:dyDescent="0.25">
      <c r="B5" s="59"/>
      <c r="C5" s="60"/>
      <c r="E5" s="59"/>
      <c r="F5" s="60"/>
      <c r="H5" s="16"/>
      <c r="I5" s="6" t="s">
        <v>17</v>
      </c>
      <c r="J5" s="6" t="s">
        <v>82</v>
      </c>
    </row>
    <row r="6" spans="2:10" ht="15.75" x14ac:dyDescent="0.25">
      <c r="B6" s="6" t="s">
        <v>57</v>
      </c>
      <c r="C6" s="78"/>
      <c r="E6" s="6">
        <v>1</v>
      </c>
      <c r="F6" s="79"/>
      <c r="H6" s="6" t="s">
        <v>68</v>
      </c>
      <c r="I6" s="79"/>
      <c r="J6" s="79"/>
    </row>
    <row r="7" spans="2:10" ht="15.75" x14ac:dyDescent="0.25">
      <c r="B7" s="6" t="s">
        <v>58</v>
      </c>
      <c r="C7" s="78"/>
      <c r="E7" s="6">
        <v>2</v>
      </c>
      <c r="F7" s="79"/>
      <c r="H7" s="6" t="s">
        <v>69</v>
      </c>
      <c r="I7" s="79"/>
      <c r="J7" s="79"/>
    </row>
    <row r="8" spans="2:10" ht="15.75" x14ac:dyDescent="0.25">
      <c r="B8" s="6" t="s">
        <v>59</v>
      </c>
      <c r="C8" s="13"/>
      <c r="E8" s="6">
        <v>3</v>
      </c>
      <c r="F8" s="79"/>
      <c r="H8" s="6" t="s">
        <v>70</v>
      </c>
      <c r="I8" s="79"/>
      <c r="J8" s="79"/>
    </row>
    <row r="9" spans="2:10" ht="17.25" customHeight="1" x14ac:dyDescent="0.25">
      <c r="B9" s="6" t="s">
        <v>60</v>
      </c>
      <c r="C9" s="13"/>
      <c r="E9" s="6">
        <v>4</v>
      </c>
      <c r="F9" s="79"/>
      <c r="H9" s="6" t="s">
        <v>71</v>
      </c>
      <c r="I9" s="79"/>
      <c r="J9" s="79"/>
    </row>
    <row r="10" spans="2:10" ht="18.75" customHeight="1" x14ac:dyDescent="0.25">
      <c r="B10" s="6" t="s">
        <v>61</v>
      </c>
      <c r="C10" s="13"/>
      <c r="E10" s="6">
        <v>5</v>
      </c>
      <c r="F10" s="79"/>
      <c r="H10" s="6" t="s">
        <v>72</v>
      </c>
      <c r="I10" s="79"/>
      <c r="J10" s="79"/>
    </row>
    <row r="11" spans="2:10" ht="15.75" x14ac:dyDescent="0.25">
      <c r="B11" s="6" t="s">
        <v>62</v>
      </c>
      <c r="C11" s="13"/>
      <c r="E11" s="6">
        <v>6</v>
      </c>
      <c r="F11" s="79"/>
      <c r="H11" s="6" t="s">
        <v>73</v>
      </c>
      <c r="I11" s="79"/>
      <c r="J11" s="79"/>
    </row>
    <row r="12" spans="2:10" ht="15.75" x14ac:dyDescent="0.25">
      <c r="B12" s="6" t="s">
        <v>63</v>
      </c>
      <c r="C12" s="13"/>
      <c r="E12" s="6">
        <v>7</v>
      </c>
      <c r="F12" s="79"/>
      <c r="H12" s="6" t="s">
        <v>78</v>
      </c>
      <c r="I12" s="79"/>
      <c r="J12" s="79"/>
    </row>
    <row r="13" spans="2:10" ht="20.25" customHeight="1" x14ac:dyDescent="0.25">
      <c r="B13" s="55" t="s">
        <v>74</v>
      </c>
      <c r="C13" s="56"/>
      <c r="E13" s="6">
        <v>8</v>
      </c>
      <c r="F13" s="79"/>
      <c r="H13" s="6" t="s">
        <v>79</v>
      </c>
      <c r="I13" s="79"/>
      <c r="J13" s="79"/>
    </row>
    <row r="14" spans="2:10" ht="15.75" customHeight="1" x14ac:dyDescent="0.25">
      <c r="B14" s="51"/>
      <c r="C14" s="52"/>
      <c r="E14" s="6">
        <v>9</v>
      </c>
      <c r="F14" s="79"/>
      <c r="H14" s="6" t="s">
        <v>80</v>
      </c>
      <c r="I14" s="79"/>
      <c r="J14" s="79"/>
    </row>
    <row r="15" spans="2:10" ht="15" customHeight="1" x14ac:dyDescent="0.25">
      <c r="B15" s="51"/>
      <c r="C15" s="52"/>
      <c r="E15" s="6">
        <v>10</v>
      </c>
      <c r="F15" s="79"/>
      <c r="H15" s="6" t="s">
        <v>81</v>
      </c>
      <c r="I15" s="79"/>
      <c r="J15" s="79"/>
    </row>
    <row r="16" spans="2:10" ht="15" customHeight="1" x14ac:dyDescent="0.25">
      <c r="B16" s="51"/>
      <c r="C16" s="52"/>
      <c r="E16" s="50" t="s">
        <v>77</v>
      </c>
      <c r="F16" s="50"/>
    </row>
    <row r="17" spans="2:6" ht="15" customHeight="1" x14ac:dyDescent="0.25">
      <c r="B17" s="51"/>
      <c r="C17" s="52"/>
      <c r="E17" s="50"/>
      <c r="F17" s="50"/>
    </row>
    <row r="18" spans="2:6" ht="15" customHeight="1" x14ac:dyDescent="0.25">
      <c r="B18" s="51"/>
      <c r="C18" s="52"/>
      <c r="E18" s="50"/>
      <c r="F18" s="50"/>
    </row>
    <row r="19" spans="2:6" ht="15.75" customHeight="1" x14ac:dyDescent="0.25">
      <c r="B19" s="51"/>
      <c r="C19" s="52"/>
      <c r="E19" s="50"/>
      <c r="F19" s="50"/>
    </row>
    <row r="20" spans="2:6" ht="15" customHeight="1" x14ac:dyDescent="0.25">
      <c r="B20" s="51"/>
      <c r="C20" s="52"/>
      <c r="E20" s="50"/>
      <c r="F20" s="50"/>
    </row>
    <row r="21" spans="2:6" ht="15" customHeight="1" x14ac:dyDescent="0.25">
      <c r="B21" s="53"/>
      <c r="C21" s="54"/>
    </row>
    <row r="22" spans="2:6" x14ac:dyDescent="0.25">
      <c r="B22" s="50" t="s">
        <v>64</v>
      </c>
      <c r="C22" s="50"/>
    </row>
    <row r="23" spans="2:6" x14ac:dyDescent="0.25">
      <c r="B23" s="50"/>
      <c r="C23" s="50"/>
    </row>
    <row r="24" spans="2:6" x14ac:dyDescent="0.25">
      <c r="B24" s="50"/>
      <c r="C24" s="50"/>
    </row>
  </sheetData>
  <mergeCells count="8">
    <mergeCell ref="H4:J4"/>
    <mergeCell ref="B2:J2"/>
    <mergeCell ref="B22:C24"/>
    <mergeCell ref="B14:C21"/>
    <mergeCell ref="B13:C13"/>
    <mergeCell ref="E4:F5"/>
    <mergeCell ref="B4:C5"/>
    <mergeCell ref="E16:F20"/>
  </mergeCells>
  <dataValidations count="1">
    <dataValidation type="list" allowBlank="1" showInputMessage="1" showErrorMessage="1" sqref="C6">
      <formula1>$B$21:$B$21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K15"/>
  <sheetViews>
    <sheetView workbookViewId="0">
      <selection activeCell="F17" sqref="F17"/>
    </sheetView>
  </sheetViews>
  <sheetFormatPr defaultColWidth="9.140625" defaultRowHeight="15" x14ac:dyDescent="0.25"/>
  <cols>
    <col min="1" max="1" width="5.7109375" style="1" customWidth="1"/>
    <col min="2" max="2" width="20.140625" style="1" customWidth="1"/>
    <col min="3" max="3" width="16.7109375" style="1" customWidth="1"/>
    <col min="4" max="4" width="24" style="1" customWidth="1"/>
    <col min="5" max="5" width="5.28515625" style="1" customWidth="1"/>
    <col min="6" max="6" width="29" style="1" bestFit="1" customWidth="1"/>
    <col min="7" max="7" width="25.42578125" style="1" customWidth="1"/>
    <col min="8" max="8" width="6.42578125" style="1" customWidth="1"/>
    <col min="9" max="9" width="9.7109375" style="1" customWidth="1"/>
    <col min="10" max="10" width="20.7109375" style="1" customWidth="1"/>
    <col min="11" max="11" width="19.140625" style="1" customWidth="1"/>
    <col min="12" max="16384" width="9.140625" style="1"/>
  </cols>
  <sheetData>
    <row r="2" spans="2:11" ht="19.5" x14ac:dyDescent="0.4">
      <c r="B2" s="63" t="s">
        <v>51</v>
      </c>
      <c r="C2" s="64"/>
      <c r="D2" s="65"/>
      <c r="F2" s="62" t="s">
        <v>67</v>
      </c>
      <c r="G2" s="62"/>
      <c r="I2" s="37" t="s">
        <v>108</v>
      </c>
      <c r="J2" s="37"/>
      <c r="K2" s="37"/>
    </row>
    <row r="3" spans="2:11" ht="19.5" x14ac:dyDescent="0.25">
      <c r="B3" s="66" t="s">
        <v>55</v>
      </c>
      <c r="C3" s="67"/>
      <c r="D3" s="68"/>
      <c r="F3" s="6" t="s">
        <v>83</v>
      </c>
      <c r="G3" s="7"/>
      <c r="I3" s="25"/>
      <c r="J3" s="26" t="s">
        <v>1</v>
      </c>
      <c r="K3" s="25" t="s">
        <v>109</v>
      </c>
    </row>
    <row r="4" spans="2:11" ht="19.5" x14ac:dyDescent="0.25">
      <c r="B4" s="4"/>
      <c r="C4" s="4" t="s">
        <v>1</v>
      </c>
      <c r="D4" s="4" t="s">
        <v>54</v>
      </c>
      <c r="F4" s="6" t="s">
        <v>84</v>
      </c>
      <c r="G4" s="7"/>
      <c r="I4" s="24">
        <v>1</v>
      </c>
      <c r="J4" s="7"/>
      <c r="K4" s="7"/>
    </row>
    <row r="5" spans="2:11" ht="15.75" x14ac:dyDescent="0.25">
      <c r="B5" s="6" t="s">
        <v>52</v>
      </c>
      <c r="C5" s="7"/>
      <c r="D5" s="7"/>
      <c r="F5" s="6" t="s">
        <v>85</v>
      </c>
      <c r="G5" s="7"/>
      <c r="I5" s="24">
        <v>2</v>
      </c>
      <c r="J5" s="7"/>
      <c r="K5" s="7"/>
    </row>
    <row r="6" spans="2:11" ht="15.75" x14ac:dyDescent="0.25">
      <c r="B6" s="45" t="s">
        <v>53</v>
      </c>
      <c r="C6" s="7"/>
      <c r="D6" s="7"/>
      <c r="F6" s="18" t="s">
        <v>44</v>
      </c>
      <c r="G6" s="7"/>
      <c r="I6" s="24">
        <v>3</v>
      </c>
      <c r="J6" s="7"/>
      <c r="K6" s="7"/>
    </row>
    <row r="7" spans="2:11" ht="15.75" x14ac:dyDescent="0.25">
      <c r="B7" s="45"/>
      <c r="C7" s="7"/>
      <c r="D7" s="7"/>
      <c r="F7" s="18" t="s">
        <v>43</v>
      </c>
      <c r="G7" s="7"/>
      <c r="I7" s="24">
        <v>4</v>
      </c>
      <c r="J7" s="7"/>
      <c r="K7" s="7"/>
    </row>
    <row r="8" spans="2:11" ht="15.75" x14ac:dyDescent="0.25">
      <c r="B8" s="45"/>
      <c r="C8" s="7"/>
      <c r="D8" s="7"/>
      <c r="I8" s="24">
        <v>5</v>
      </c>
      <c r="J8" s="7"/>
      <c r="K8" s="7"/>
    </row>
    <row r="9" spans="2:11" ht="15.75" x14ac:dyDescent="0.25">
      <c r="B9" s="45"/>
      <c r="C9" s="7"/>
      <c r="D9" s="7"/>
      <c r="I9" s="24">
        <v>6</v>
      </c>
      <c r="J9" s="7"/>
      <c r="K9" s="7"/>
    </row>
    <row r="10" spans="2:11" ht="15.75" x14ac:dyDescent="0.25">
      <c r="B10" s="45"/>
      <c r="C10" s="7"/>
      <c r="D10" s="7"/>
      <c r="I10" s="24">
        <v>7</v>
      </c>
      <c r="J10" s="7"/>
      <c r="K10" s="7"/>
    </row>
    <row r="11" spans="2:11" ht="15.75" x14ac:dyDescent="0.25">
      <c r="B11" s="45"/>
      <c r="C11" s="7"/>
      <c r="D11" s="7"/>
      <c r="I11" s="24">
        <v>8</v>
      </c>
      <c r="J11" s="7"/>
      <c r="K11" s="7"/>
    </row>
    <row r="12" spans="2:11" ht="15.75" x14ac:dyDescent="0.25">
      <c r="B12" s="61" t="s">
        <v>56</v>
      </c>
      <c r="C12" s="77"/>
      <c r="D12" s="77"/>
      <c r="I12" s="24">
        <v>9</v>
      </c>
      <c r="J12" s="7"/>
      <c r="K12" s="7"/>
    </row>
    <row r="13" spans="2:11" ht="15.75" x14ac:dyDescent="0.25">
      <c r="B13" s="61"/>
      <c r="C13" s="77"/>
      <c r="D13" s="77"/>
      <c r="I13" s="24">
        <v>10</v>
      </c>
      <c r="J13" s="7"/>
      <c r="K13" s="7"/>
    </row>
    <row r="14" spans="2:11" x14ac:dyDescent="0.25">
      <c r="B14" s="61"/>
      <c r="C14" s="77"/>
      <c r="D14" s="77"/>
    </row>
    <row r="15" spans="2:11" x14ac:dyDescent="0.25">
      <c r="B15" s="61"/>
      <c r="C15" s="77"/>
      <c r="D15" s="77"/>
    </row>
  </sheetData>
  <mergeCells count="7">
    <mergeCell ref="I2:K2"/>
    <mergeCell ref="B12:B15"/>
    <mergeCell ref="C12:D15"/>
    <mergeCell ref="F2:G2"/>
    <mergeCell ref="B6:B11"/>
    <mergeCell ref="B2:D2"/>
    <mergeCell ref="B3:D3"/>
  </mergeCells>
  <pageMargins left="0.511811024" right="0.511811024" top="0.78740157499999996" bottom="0.78740157499999996" header="0.31496062000000002" footer="0.31496062000000002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5"/>
  <dimension ref="C2:M64"/>
  <sheetViews>
    <sheetView tabSelected="1" zoomScale="90" zoomScaleNormal="90" workbookViewId="0">
      <selection activeCell="M17" sqref="M17"/>
    </sheetView>
  </sheetViews>
  <sheetFormatPr defaultColWidth="9.140625" defaultRowHeight="15" x14ac:dyDescent="0.25"/>
  <cols>
    <col min="1" max="1" width="4.85546875" style="1" customWidth="1"/>
    <col min="2" max="2" width="5.5703125" style="1" customWidth="1"/>
    <col min="3" max="3" width="19.140625" style="1" customWidth="1"/>
    <col min="4" max="4" width="45.7109375" style="1" customWidth="1"/>
    <col min="5" max="5" width="17.140625" style="1" customWidth="1"/>
    <col min="6" max="7" width="13.42578125" style="1" customWidth="1"/>
    <col min="8" max="8" width="14" style="1" customWidth="1"/>
    <col min="9" max="9" width="15.140625" style="1" customWidth="1"/>
    <col min="10" max="10" width="43.5703125" style="1" customWidth="1"/>
    <col min="11" max="11" width="9.140625" style="1"/>
    <col min="12" max="12" width="14.42578125" style="1" bestFit="1" customWidth="1"/>
    <col min="13" max="13" width="14.140625" style="1" customWidth="1"/>
    <col min="14" max="16384" width="9.140625" style="1"/>
  </cols>
  <sheetData>
    <row r="2" spans="3:13" ht="19.5" customHeight="1" x14ac:dyDescent="0.4">
      <c r="C2" s="70" t="s">
        <v>18</v>
      </c>
      <c r="D2" s="70"/>
      <c r="E2" s="70"/>
      <c r="F2" s="70"/>
      <c r="G2" s="70"/>
      <c r="H2" s="70"/>
      <c r="I2" s="70"/>
      <c r="J2" s="70"/>
    </row>
    <row r="3" spans="3:13" ht="15.75" customHeight="1" x14ac:dyDescent="0.25">
      <c r="C3" s="71" t="s">
        <v>112</v>
      </c>
      <c r="D3" s="71" t="s">
        <v>9</v>
      </c>
      <c r="E3" s="71" t="s">
        <v>10</v>
      </c>
      <c r="F3" s="72" t="s">
        <v>119</v>
      </c>
      <c r="G3" s="72"/>
      <c r="H3" s="72"/>
      <c r="I3" s="71" t="s">
        <v>121</v>
      </c>
      <c r="J3" s="69" t="s">
        <v>103</v>
      </c>
      <c r="L3" s="69" t="s">
        <v>27</v>
      </c>
      <c r="M3" s="69"/>
    </row>
    <row r="4" spans="3:13" ht="18.75" customHeight="1" x14ac:dyDescent="0.25">
      <c r="C4" s="72"/>
      <c r="D4" s="72"/>
      <c r="E4" s="72"/>
      <c r="F4" s="3" t="s">
        <v>14</v>
      </c>
      <c r="G4" s="31" t="s">
        <v>120</v>
      </c>
      <c r="H4" s="3" t="s">
        <v>11</v>
      </c>
      <c r="I4" s="72"/>
      <c r="J4" s="69"/>
      <c r="L4" s="69"/>
      <c r="M4" s="69"/>
    </row>
    <row r="5" spans="3:13" ht="15" customHeight="1" x14ac:dyDescent="0.25">
      <c r="C5" s="13"/>
      <c r="D5" s="13"/>
      <c r="E5" s="13"/>
      <c r="F5" s="82"/>
      <c r="G5" s="13"/>
      <c r="H5" s="82">
        <f>F5+G5</f>
        <v>0</v>
      </c>
      <c r="I5" s="75"/>
      <c r="J5" s="76"/>
      <c r="L5" s="28"/>
      <c r="M5" s="27" t="s">
        <v>111</v>
      </c>
    </row>
    <row r="6" spans="3:13" x14ac:dyDescent="0.25">
      <c r="C6" s="13"/>
      <c r="D6" s="13"/>
      <c r="E6" s="13"/>
      <c r="F6" s="82"/>
      <c r="G6" s="13"/>
      <c r="H6" s="82">
        <f t="shared" ref="H6:H40" si="0">F6+G6</f>
        <v>0</v>
      </c>
      <c r="I6" s="75"/>
      <c r="J6" s="76"/>
      <c r="L6" s="8"/>
      <c r="M6" s="9" t="s">
        <v>12</v>
      </c>
    </row>
    <row r="7" spans="3:13" x14ac:dyDescent="0.25">
      <c r="C7" s="13"/>
      <c r="D7" s="13"/>
      <c r="E7" s="13"/>
      <c r="F7" s="82"/>
      <c r="G7" s="13"/>
      <c r="H7" s="82">
        <f t="shared" si="0"/>
        <v>0</v>
      </c>
      <c r="I7" s="75"/>
      <c r="J7" s="76"/>
      <c r="L7" s="29"/>
      <c r="M7" s="9" t="s">
        <v>102</v>
      </c>
    </row>
    <row r="8" spans="3:13" x14ac:dyDescent="0.25">
      <c r="C8" s="13"/>
      <c r="D8" s="13"/>
      <c r="E8" s="13"/>
      <c r="F8" s="82"/>
      <c r="G8" s="13"/>
      <c r="H8" s="82">
        <f t="shared" si="0"/>
        <v>0</v>
      </c>
      <c r="I8" s="75"/>
      <c r="J8" s="76"/>
      <c r="L8" s="10"/>
      <c r="M8" s="9" t="s">
        <v>13</v>
      </c>
    </row>
    <row r="9" spans="3:13" x14ac:dyDescent="0.25">
      <c r="C9" s="13"/>
      <c r="D9" s="13"/>
      <c r="E9" s="13"/>
      <c r="F9" s="82"/>
      <c r="G9" s="13"/>
      <c r="H9" s="82">
        <f t="shared" si="0"/>
        <v>0</v>
      </c>
      <c r="I9" s="75"/>
      <c r="J9" s="76"/>
    </row>
    <row r="10" spans="3:13" x14ac:dyDescent="0.25">
      <c r="C10" s="13"/>
      <c r="D10" s="13"/>
      <c r="E10" s="13"/>
      <c r="F10" s="82"/>
      <c r="G10" s="13"/>
      <c r="H10" s="82">
        <f t="shared" si="0"/>
        <v>0</v>
      </c>
      <c r="I10" s="75"/>
      <c r="J10" s="76"/>
    </row>
    <row r="11" spans="3:13" x14ac:dyDescent="0.25">
      <c r="C11" s="13"/>
      <c r="D11" s="13"/>
      <c r="E11" s="13"/>
      <c r="F11" s="82"/>
      <c r="G11" s="13"/>
      <c r="H11" s="82">
        <f t="shared" si="0"/>
        <v>0</v>
      </c>
      <c r="I11" s="75"/>
      <c r="J11" s="76"/>
    </row>
    <row r="12" spans="3:13" x14ac:dyDescent="0.25">
      <c r="C12" s="13"/>
      <c r="D12" s="13"/>
      <c r="E12" s="13"/>
      <c r="F12" s="82"/>
      <c r="G12" s="13"/>
      <c r="H12" s="82">
        <f t="shared" si="0"/>
        <v>0</v>
      </c>
      <c r="I12" s="75"/>
      <c r="J12" s="76"/>
    </row>
    <row r="13" spans="3:13" x14ac:dyDescent="0.25">
      <c r="C13" s="13"/>
      <c r="D13" s="13"/>
      <c r="E13" s="13"/>
      <c r="F13" s="82"/>
      <c r="G13" s="13"/>
      <c r="H13" s="82">
        <f t="shared" si="0"/>
        <v>0</v>
      </c>
      <c r="I13" s="75"/>
      <c r="J13" s="76"/>
    </row>
    <row r="14" spans="3:13" x14ac:dyDescent="0.25">
      <c r="C14" s="13"/>
      <c r="D14" s="13"/>
      <c r="E14" s="13"/>
      <c r="F14" s="82"/>
      <c r="G14" s="13"/>
      <c r="H14" s="82">
        <f t="shared" si="0"/>
        <v>0</v>
      </c>
      <c r="I14" s="75"/>
      <c r="J14" s="76"/>
    </row>
    <row r="15" spans="3:13" x14ac:dyDescent="0.25">
      <c r="C15" s="13"/>
      <c r="D15" s="13"/>
      <c r="E15" s="13"/>
      <c r="F15" s="82"/>
      <c r="G15" s="13"/>
      <c r="H15" s="82">
        <f t="shared" si="0"/>
        <v>0</v>
      </c>
      <c r="I15" s="75"/>
      <c r="J15" s="76"/>
    </row>
    <row r="16" spans="3:13" x14ac:dyDescent="0.25">
      <c r="C16" s="13"/>
      <c r="D16" s="13"/>
      <c r="E16" s="13"/>
      <c r="F16" s="82"/>
      <c r="G16" s="13"/>
      <c r="H16" s="82">
        <f t="shared" si="0"/>
        <v>0</v>
      </c>
      <c r="I16" s="75"/>
      <c r="J16" s="76"/>
    </row>
    <row r="17" spans="3:10" x14ac:dyDescent="0.25">
      <c r="C17" s="13"/>
      <c r="D17" s="13"/>
      <c r="E17" s="13"/>
      <c r="F17" s="82"/>
      <c r="G17" s="13"/>
      <c r="H17" s="82">
        <f t="shared" si="0"/>
        <v>0</v>
      </c>
      <c r="I17" s="75"/>
      <c r="J17" s="76"/>
    </row>
    <row r="18" spans="3:10" x14ac:dyDescent="0.25">
      <c r="C18" s="13"/>
      <c r="D18" s="13"/>
      <c r="E18" s="13"/>
      <c r="F18" s="82"/>
      <c r="G18" s="13"/>
      <c r="H18" s="82">
        <f t="shared" si="0"/>
        <v>0</v>
      </c>
      <c r="I18" s="75"/>
      <c r="J18" s="76"/>
    </row>
    <row r="19" spans="3:10" x14ac:dyDescent="0.25">
      <c r="C19" s="13"/>
      <c r="D19" s="13"/>
      <c r="E19" s="13"/>
      <c r="F19" s="82"/>
      <c r="G19" s="13"/>
      <c r="H19" s="82">
        <f t="shared" si="0"/>
        <v>0</v>
      </c>
      <c r="I19" s="75"/>
      <c r="J19" s="76"/>
    </row>
    <row r="20" spans="3:10" x14ac:dyDescent="0.25">
      <c r="C20" s="13"/>
      <c r="D20" s="13"/>
      <c r="E20" s="13"/>
      <c r="F20" s="82"/>
      <c r="G20" s="13"/>
      <c r="H20" s="82">
        <f t="shared" si="0"/>
        <v>0</v>
      </c>
      <c r="I20" s="75"/>
      <c r="J20" s="76"/>
    </row>
    <row r="21" spans="3:10" x14ac:dyDescent="0.25">
      <c r="C21" s="13"/>
      <c r="D21" s="13"/>
      <c r="E21" s="13"/>
      <c r="F21" s="82"/>
      <c r="G21" s="13"/>
      <c r="H21" s="82">
        <f t="shared" si="0"/>
        <v>0</v>
      </c>
      <c r="I21" s="75"/>
      <c r="J21" s="76"/>
    </row>
    <row r="22" spans="3:10" x14ac:dyDescent="0.25">
      <c r="C22" s="13"/>
      <c r="D22" s="13"/>
      <c r="E22" s="13"/>
      <c r="F22" s="82"/>
      <c r="G22" s="13"/>
      <c r="H22" s="82">
        <f t="shared" si="0"/>
        <v>0</v>
      </c>
      <c r="I22" s="75"/>
      <c r="J22" s="76"/>
    </row>
    <row r="23" spans="3:10" x14ac:dyDescent="0.25">
      <c r="C23" s="13"/>
      <c r="D23" s="13"/>
      <c r="E23" s="13"/>
      <c r="F23" s="82"/>
      <c r="G23" s="13"/>
      <c r="H23" s="82">
        <f t="shared" si="0"/>
        <v>0</v>
      </c>
      <c r="I23" s="75"/>
      <c r="J23" s="76"/>
    </row>
    <row r="24" spans="3:10" x14ac:dyDescent="0.25">
      <c r="C24" s="13"/>
      <c r="D24" s="13"/>
      <c r="E24" s="13"/>
      <c r="F24" s="82"/>
      <c r="G24" s="13"/>
      <c r="H24" s="82">
        <f t="shared" si="0"/>
        <v>0</v>
      </c>
      <c r="I24" s="75"/>
      <c r="J24" s="76"/>
    </row>
    <row r="25" spans="3:10" x14ac:dyDescent="0.25">
      <c r="C25" s="13"/>
      <c r="D25" s="13"/>
      <c r="E25" s="13"/>
      <c r="F25" s="82"/>
      <c r="G25" s="13"/>
      <c r="H25" s="82">
        <f t="shared" si="0"/>
        <v>0</v>
      </c>
      <c r="I25" s="75"/>
      <c r="J25" s="76"/>
    </row>
    <row r="26" spans="3:10" x14ac:dyDescent="0.25">
      <c r="C26" s="13"/>
      <c r="D26" s="13"/>
      <c r="E26" s="13"/>
      <c r="F26" s="82"/>
      <c r="G26" s="13"/>
      <c r="H26" s="82">
        <f t="shared" si="0"/>
        <v>0</v>
      </c>
      <c r="I26" s="75"/>
      <c r="J26" s="76"/>
    </row>
    <row r="27" spans="3:10" x14ac:dyDescent="0.25">
      <c r="C27" s="13"/>
      <c r="D27" s="13"/>
      <c r="E27" s="13"/>
      <c r="F27" s="82"/>
      <c r="G27" s="13"/>
      <c r="H27" s="82">
        <f t="shared" si="0"/>
        <v>0</v>
      </c>
      <c r="I27" s="75"/>
      <c r="J27" s="76"/>
    </row>
    <row r="28" spans="3:10" x14ac:dyDescent="0.25">
      <c r="C28" s="13"/>
      <c r="D28" s="13"/>
      <c r="E28" s="13"/>
      <c r="F28" s="82"/>
      <c r="G28" s="13"/>
      <c r="H28" s="82">
        <f t="shared" si="0"/>
        <v>0</v>
      </c>
      <c r="I28" s="75"/>
      <c r="J28" s="76"/>
    </row>
    <row r="29" spans="3:10" x14ac:dyDescent="0.25">
      <c r="C29" s="13"/>
      <c r="D29" s="13"/>
      <c r="E29" s="13"/>
      <c r="F29" s="82"/>
      <c r="G29" s="13"/>
      <c r="H29" s="82">
        <f t="shared" si="0"/>
        <v>0</v>
      </c>
      <c r="I29" s="75"/>
      <c r="J29" s="76"/>
    </row>
    <row r="30" spans="3:10" x14ac:dyDescent="0.25">
      <c r="C30" s="13"/>
      <c r="D30" s="13"/>
      <c r="E30" s="13"/>
      <c r="F30" s="82"/>
      <c r="G30" s="13"/>
      <c r="H30" s="82">
        <f t="shared" si="0"/>
        <v>0</v>
      </c>
      <c r="I30" s="75"/>
      <c r="J30" s="76"/>
    </row>
    <row r="31" spans="3:10" x14ac:dyDescent="0.25">
      <c r="C31" s="13"/>
      <c r="D31" s="13"/>
      <c r="E31" s="13"/>
      <c r="F31" s="82"/>
      <c r="G31" s="13"/>
      <c r="H31" s="82">
        <f t="shared" si="0"/>
        <v>0</v>
      </c>
      <c r="I31" s="75"/>
      <c r="J31" s="76"/>
    </row>
    <row r="32" spans="3:10" x14ac:dyDescent="0.25">
      <c r="C32" s="13"/>
      <c r="D32" s="13"/>
      <c r="E32" s="13"/>
      <c r="F32" s="82"/>
      <c r="G32" s="13"/>
      <c r="H32" s="82">
        <f t="shared" si="0"/>
        <v>0</v>
      </c>
      <c r="I32" s="75"/>
      <c r="J32" s="76"/>
    </row>
    <row r="33" spans="3:10" x14ac:dyDescent="0.25">
      <c r="C33" s="13"/>
      <c r="D33" s="13"/>
      <c r="E33" s="13"/>
      <c r="F33" s="82"/>
      <c r="G33" s="13"/>
      <c r="H33" s="82">
        <f t="shared" si="0"/>
        <v>0</v>
      </c>
      <c r="I33" s="75"/>
      <c r="J33" s="76"/>
    </row>
    <row r="34" spans="3:10" x14ac:dyDescent="0.25">
      <c r="C34" s="13"/>
      <c r="D34" s="13"/>
      <c r="E34" s="13"/>
      <c r="F34" s="82"/>
      <c r="G34" s="13"/>
      <c r="H34" s="82">
        <f t="shared" si="0"/>
        <v>0</v>
      </c>
      <c r="I34" s="75"/>
      <c r="J34" s="76"/>
    </row>
    <row r="35" spans="3:10" x14ac:dyDescent="0.25">
      <c r="C35" s="13"/>
      <c r="D35" s="13"/>
      <c r="E35" s="13"/>
      <c r="F35" s="82"/>
      <c r="G35" s="13"/>
      <c r="H35" s="82">
        <f t="shared" si="0"/>
        <v>0</v>
      </c>
      <c r="I35" s="75"/>
      <c r="J35" s="76"/>
    </row>
    <row r="36" spans="3:10" x14ac:dyDescent="0.25">
      <c r="C36" s="13"/>
      <c r="D36" s="13"/>
      <c r="E36" s="13"/>
      <c r="F36" s="82"/>
      <c r="G36" s="13"/>
      <c r="H36" s="82">
        <f t="shared" si="0"/>
        <v>0</v>
      </c>
      <c r="I36" s="75"/>
      <c r="J36" s="76"/>
    </row>
    <row r="37" spans="3:10" x14ac:dyDescent="0.25">
      <c r="C37" s="13"/>
      <c r="D37" s="13"/>
      <c r="E37" s="13"/>
      <c r="F37" s="82"/>
      <c r="G37" s="13"/>
      <c r="H37" s="82">
        <f t="shared" si="0"/>
        <v>0</v>
      </c>
      <c r="I37" s="75"/>
      <c r="J37" s="76"/>
    </row>
    <row r="38" spans="3:10" x14ac:dyDescent="0.25">
      <c r="C38" s="13"/>
      <c r="D38" s="13"/>
      <c r="E38" s="13"/>
      <c r="F38" s="82"/>
      <c r="G38" s="13"/>
      <c r="H38" s="82">
        <f t="shared" si="0"/>
        <v>0</v>
      </c>
      <c r="I38" s="75"/>
      <c r="J38" s="76"/>
    </row>
    <row r="39" spans="3:10" x14ac:dyDescent="0.25">
      <c r="C39" s="13"/>
      <c r="D39" s="13"/>
      <c r="E39" s="13"/>
      <c r="F39" s="82"/>
      <c r="G39" s="13"/>
      <c r="H39" s="82">
        <f t="shared" si="0"/>
        <v>0</v>
      </c>
      <c r="I39" s="75"/>
      <c r="J39" s="76"/>
    </row>
    <row r="40" spans="3:10" x14ac:dyDescent="0.25">
      <c r="C40" s="13"/>
      <c r="D40" s="13"/>
      <c r="E40" s="13"/>
      <c r="F40" s="82"/>
      <c r="G40" s="13"/>
      <c r="H40" s="82">
        <f t="shared" si="0"/>
        <v>0</v>
      </c>
      <c r="I40" s="75"/>
      <c r="J40" s="76"/>
    </row>
    <row r="58" spans="3:3" x14ac:dyDescent="0.25">
      <c r="C58" s="74" t="s">
        <v>118</v>
      </c>
    </row>
    <row r="59" spans="3:3" x14ac:dyDescent="0.25">
      <c r="C59" s="74" t="s">
        <v>113</v>
      </c>
    </row>
    <row r="60" spans="3:3" x14ac:dyDescent="0.25">
      <c r="C60" s="74" t="s">
        <v>99</v>
      </c>
    </row>
    <row r="61" spans="3:3" x14ac:dyDescent="0.25">
      <c r="C61" s="74" t="s">
        <v>114</v>
      </c>
    </row>
    <row r="62" spans="3:3" x14ac:dyDescent="0.25">
      <c r="C62" s="74" t="s">
        <v>115</v>
      </c>
    </row>
    <row r="63" spans="3:3" x14ac:dyDescent="0.25">
      <c r="C63" s="74" t="s">
        <v>116</v>
      </c>
    </row>
    <row r="64" spans="3:3" x14ac:dyDescent="0.25">
      <c r="C64" s="74" t="s">
        <v>117</v>
      </c>
    </row>
  </sheetData>
  <mergeCells count="8">
    <mergeCell ref="L3:M4"/>
    <mergeCell ref="J3:J4"/>
    <mergeCell ref="C2:J2"/>
    <mergeCell ref="C3:C4"/>
    <mergeCell ref="E3:E4"/>
    <mergeCell ref="F3:H3"/>
    <mergeCell ref="I3:I4"/>
    <mergeCell ref="D3:D4"/>
  </mergeCells>
  <dataValidations count="2">
    <dataValidation type="list" allowBlank="1" showInputMessage="1" showErrorMessage="1" sqref="I5:I40">
      <formula1>$M$5:$M$8</formula1>
    </dataValidation>
    <dataValidation type="list" allowBlank="1" showInputMessage="1" showErrorMessage="1" sqref="C5:C40">
      <formula1>$C$59:$C$64</formula1>
    </dataValidation>
  </dataValidations>
  <pageMargins left="0.511811024" right="0.511811024" top="0.78740157499999996" bottom="0.78740157499999996" header="0.31496062000000002" footer="0.31496062000000002"/>
  <pageSetup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operator="containsText" id="{4D2E78EA-9F42-4803-983D-BFA25D8FD6AB}">
            <xm:f>NOT(ISERROR(SEARCH($M$5,I5)))</xm:f>
            <xm:f>$M$5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" operator="containsText" id="{CE7593C3-640F-4790-BEED-D5D7CA53A87F}">
            <xm:f>NOT(ISERROR(SEARCH($M$8,I5)))</xm:f>
            <xm:f>$M$8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" operator="containsText" id="{3F5940E7-687C-47F6-8C44-4443A78DB152}">
            <xm:f>NOT(ISERROR(SEARCH($M$7,I5)))</xm:f>
            <xm:f>$M$7</xm:f>
            <x14:dxf>
              <font>
                <color theme="8" tint="-0.499984740745262"/>
              </font>
              <fill>
                <patternFill>
                  <bgColor theme="8" tint="0.59996337778862885"/>
                </patternFill>
              </fill>
            </x14:dxf>
          </x14:cfRule>
          <x14:cfRule type="containsText" priority="8" operator="containsText" id="{BF3213DB-CC0C-422F-A66F-C1F5F9C8140F}">
            <xm:f>NOT(ISERROR(SEARCH($M$6,I5)))</xm:f>
            <xm:f>$M$6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m:sqref>I5:I40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6"/>
  <dimension ref="B2:D51"/>
  <sheetViews>
    <sheetView zoomScaleNormal="100" workbookViewId="0">
      <selection activeCell="F9" sqref="F9"/>
    </sheetView>
  </sheetViews>
  <sheetFormatPr defaultColWidth="9.140625" defaultRowHeight="15" x14ac:dyDescent="0.25"/>
  <cols>
    <col min="1" max="1" width="9.140625" style="1"/>
    <col min="2" max="2" width="12.42578125" style="1" customWidth="1"/>
    <col min="3" max="3" width="29.140625" style="1" customWidth="1"/>
    <col min="4" max="4" width="104.28515625" style="1" customWidth="1"/>
    <col min="5" max="5" width="36.28515625" style="1" customWidth="1"/>
    <col min="6" max="16384" width="9.140625" style="1"/>
  </cols>
  <sheetData>
    <row r="2" spans="2:4" ht="21.75" customHeight="1" x14ac:dyDescent="0.4">
      <c r="B2" s="70" t="s">
        <v>110</v>
      </c>
      <c r="C2" s="70"/>
      <c r="D2" s="70"/>
    </row>
    <row r="3" spans="2:4" ht="18.75" x14ac:dyDescent="0.25">
      <c r="B3" s="11" t="s">
        <v>15</v>
      </c>
      <c r="C3" s="11" t="s">
        <v>16</v>
      </c>
      <c r="D3" s="11" t="s">
        <v>17</v>
      </c>
    </row>
    <row r="4" spans="2:4" ht="40.5" customHeight="1" x14ac:dyDescent="0.25">
      <c r="B4" s="76"/>
      <c r="C4" s="76"/>
      <c r="D4" s="76"/>
    </row>
    <row r="5" spans="2:4" ht="40.5" customHeight="1" x14ac:dyDescent="0.25">
      <c r="B5" s="76"/>
      <c r="C5" s="76"/>
      <c r="D5" s="76"/>
    </row>
    <row r="6" spans="2:4" ht="40.5" customHeight="1" x14ac:dyDescent="0.25">
      <c r="B6" s="76"/>
      <c r="C6" s="76"/>
      <c r="D6" s="76"/>
    </row>
    <row r="7" spans="2:4" ht="40.5" customHeight="1" x14ac:dyDescent="0.25">
      <c r="B7" s="76"/>
      <c r="C7" s="76"/>
      <c r="D7" s="76"/>
    </row>
    <row r="8" spans="2:4" ht="40.5" customHeight="1" x14ac:dyDescent="0.25">
      <c r="B8" s="76"/>
      <c r="C8" s="76"/>
      <c r="D8" s="76"/>
    </row>
    <row r="9" spans="2:4" ht="40.5" customHeight="1" x14ac:dyDescent="0.25">
      <c r="B9" s="76"/>
      <c r="C9" s="76"/>
      <c r="D9" s="76"/>
    </row>
    <row r="10" spans="2:4" ht="40.5" customHeight="1" x14ac:dyDescent="0.25">
      <c r="B10" s="76"/>
      <c r="C10" s="76"/>
      <c r="D10" s="76"/>
    </row>
    <row r="11" spans="2:4" ht="41.25" customHeight="1" x14ac:dyDescent="0.25">
      <c r="B11" s="76"/>
      <c r="C11" s="76"/>
      <c r="D11" s="76"/>
    </row>
    <row r="12" spans="2:4" ht="40.5" customHeight="1" x14ac:dyDescent="0.25">
      <c r="B12" s="76"/>
      <c r="C12" s="76"/>
      <c r="D12" s="76"/>
    </row>
    <row r="13" spans="2:4" ht="43.5" customHeight="1" x14ac:dyDescent="0.25">
      <c r="B13" s="76"/>
      <c r="C13" s="76"/>
      <c r="D13" s="76"/>
    </row>
    <row r="14" spans="2:4" ht="43.5" customHeight="1" x14ac:dyDescent="0.25">
      <c r="B14" s="76"/>
      <c r="C14" s="76"/>
      <c r="D14" s="76"/>
    </row>
    <row r="15" spans="2:4" ht="43.5" customHeight="1" x14ac:dyDescent="0.25">
      <c r="B15" s="76"/>
      <c r="C15" s="76"/>
      <c r="D15" s="76"/>
    </row>
    <row r="16" spans="2:4" ht="45" customHeight="1" x14ac:dyDescent="0.25">
      <c r="B16" s="76"/>
      <c r="C16" s="76"/>
      <c r="D16" s="76"/>
    </row>
    <row r="17" spans="2:4" ht="45" customHeight="1" x14ac:dyDescent="0.25">
      <c r="B17" s="76"/>
      <c r="C17" s="76"/>
      <c r="D17" s="76"/>
    </row>
    <row r="18" spans="2:4" ht="44.25" customHeight="1" x14ac:dyDescent="0.25">
      <c r="B18" s="76"/>
      <c r="C18" s="76"/>
      <c r="D18" s="76"/>
    </row>
    <row r="19" spans="2:4" ht="47.25" customHeight="1" x14ac:dyDescent="0.25">
      <c r="B19" s="76"/>
      <c r="C19" s="76"/>
      <c r="D19" s="76"/>
    </row>
    <row r="20" spans="2:4" ht="44.25" customHeight="1" x14ac:dyDescent="0.25">
      <c r="B20" s="76"/>
      <c r="C20" s="76"/>
      <c r="D20" s="76"/>
    </row>
    <row r="21" spans="2:4" ht="44.25" customHeight="1" x14ac:dyDescent="0.25">
      <c r="B21" s="76"/>
      <c r="C21" s="76"/>
      <c r="D21" s="76"/>
    </row>
    <row r="22" spans="2:4" ht="45" customHeight="1" x14ac:dyDescent="0.25">
      <c r="B22" s="76"/>
      <c r="C22" s="76"/>
      <c r="D22" s="76"/>
    </row>
    <row r="23" spans="2:4" ht="43.5" customHeight="1" x14ac:dyDescent="0.25">
      <c r="B23" s="76"/>
      <c r="C23" s="76"/>
      <c r="D23" s="76"/>
    </row>
    <row r="24" spans="2:4" ht="44.25" customHeight="1" x14ac:dyDescent="0.25">
      <c r="B24" s="76"/>
      <c r="C24" s="76"/>
      <c r="D24" s="76"/>
    </row>
    <row r="25" spans="2:4" ht="44.25" customHeight="1" x14ac:dyDescent="0.25">
      <c r="B25" s="76"/>
      <c r="C25" s="76"/>
      <c r="D25" s="76"/>
    </row>
    <row r="26" spans="2:4" ht="44.25" customHeight="1" x14ac:dyDescent="0.25">
      <c r="B26" s="76"/>
      <c r="C26" s="76"/>
      <c r="D26" s="76"/>
    </row>
    <row r="27" spans="2:4" ht="46.5" customHeight="1" x14ac:dyDescent="0.25">
      <c r="B27" s="76"/>
      <c r="C27" s="76"/>
      <c r="D27" s="76"/>
    </row>
    <row r="28" spans="2:4" ht="45" customHeight="1" x14ac:dyDescent="0.25">
      <c r="B28" s="76"/>
      <c r="C28" s="76"/>
      <c r="D28" s="76"/>
    </row>
    <row r="29" spans="2:4" ht="43.5" customHeight="1" x14ac:dyDescent="0.25">
      <c r="B29" s="76"/>
      <c r="C29" s="76"/>
      <c r="D29" s="76"/>
    </row>
    <row r="30" spans="2:4" ht="45" customHeight="1" x14ac:dyDescent="0.25">
      <c r="B30" s="76"/>
      <c r="C30" s="76"/>
      <c r="D30" s="76"/>
    </row>
    <row r="31" spans="2:4" ht="46.5" customHeight="1" x14ac:dyDescent="0.25">
      <c r="B31" s="76"/>
      <c r="C31" s="76"/>
      <c r="D31" s="76"/>
    </row>
    <row r="32" spans="2:4" ht="46.5" customHeight="1" x14ac:dyDescent="0.25">
      <c r="B32" s="76"/>
      <c r="C32" s="76"/>
      <c r="D32" s="76"/>
    </row>
    <row r="33" spans="2:4" ht="46.5" customHeight="1" x14ac:dyDescent="0.25">
      <c r="B33" s="76"/>
      <c r="C33" s="76"/>
      <c r="D33" s="76"/>
    </row>
    <row r="34" spans="2:4" ht="46.5" customHeight="1" x14ac:dyDescent="0.25">
      <c r="B34" s="76"/>
      <c r="C34" s="76"/>
      <c r="D34" s="76"/>
    </row>
    <row r="35" spans="2:4" ht="44.25" customHeight="1" x14ac:dyDescent="0.25">
      <c r="B35" s="76"/>
      <c r="C35" s="76"/>
      <c r="D35" s="76"/>
    </row>
    <row r="36" spans="2:4" x14ac:dyDescent="0.25">
      <c r="B36" s="76"/>
      <c r="C36" s="76"/>
      <c r="D36" s="76"/>
    </row>
    <row r="37" spans="2:4" x14ac:dyDescent="0.25">
      <c r="B37" s="76"/>
      <c r="C37" s="76"/>
      <c r="D37" s="76"/>
    </row>
    <row r="38" spans="2:4" x14ac:dyDescent="0.25">
      <c r="B38" s="76"/>
      <c r="C38" s="76"/>
      <c r="D38" s="76"/>
    </row>
    <row r="39" spans="2:4" x14ac:dyDescent="0.25">
      <c r="B39" s="76"/>
      <c r="C39" s="76"/>
      <c r="D39" s="76"/>
    </row>
    <row r="40" spans="2:4" x14ac:dyDescent="0.25">
      <c r="B40" s="76"/>
      <c r="C40" s="76"/>
      <c r="D40" s="76"/>
    </row>
    <row r="41" spans="2:4" x14ac:dyDescent="0.25">
      <c r="B41" s="76"/>
      <c r="C41" s="76"/>
      <c r="D41" s="76"/>
    </row>
    <row r="42" spans="2:4" x14ac:dyDescent="0.25">
      <c r="B42" s="76"/>
      <c r="C42" s="76"/>
      <c r="D42" s="76"/>
    </row>
    <row r="43" spans="2:4" x14ac:dyDescent="0.25">
      <c r="B43" s="76"/>
      <c r="C43" s="76"/>
      <c r="D43" s="76"/>
    </row>
    <row r="44" spans="2:4" x14ac:dyDescent="0.25">
      <c r="B44" s="76"/>
      <c r="C44" s="76"/>
      <c r="D44" s="76"/>
    </row>
    <row r="45" spans="2:4" x14ac:dyDescent="0.25">
      <c r="B45" s="76"/>
      <c r="C45" s="76"/>
      <c r="D45" s="76"/>
    </row>
    <row r="46" spans="2:4" x14ac:dyDescent="0.25">
      <c r="B46" s="76"/>
      <c r="C46" s="76"/>
      <c r="D46" s="76"/>
    </row>
    <row r="47" spans="2:4" x14ac:dyDescent="0.25">
      <c r="B47" s="76"/>
      <c r="C47" s="76"/>
      <c r="D47" s="76"/>
    </row>
    <row r="48" spans="2:4" x14ac:dyDescent="0.25">
      <c r="B48" s="76"/>
      <c r="C48" s="76"/>
      <c r="D48" s="76"/>
    </row>
    <row r="49" spans="2:4" x14ac:dyDescent="0.25">
      <c r="B49" s="76"/>
      <c r="C49" s="76"/>
      <c r="D49" s="76"/>
    </row>
    <row r="50" spans="2:4" x14ac:dyDescent="0.25">
      <c r="B50" s="76"/>
      <c r="C50" s="76"/>
      <c r="D50" s="76"/>
    </row>
    <row r="51" spans="2:4" x14ac:dyDescent="0.25">
      <c r="B51" s="76"/>
      <c r="C51" s="76"/>
      <c r="D51" s="76"/>
    </row>
  </sheetData>
  <mergeCells count="1">
    <mergeCell ref="B2:D2"/>
  </mergeCells>
  <pageMargins left="0.511811024" right="0.511811024" top="0.78740157499999996" bottom="0.78740157499999996" header="0.31496062000000002" footer="0.3149606200000000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7"/>
  <dimension ref="B2:L50"/>
  <sheetViews>
    <sheetView workbookViewId="0">
      <selection activeCell="H5" activeCellId="2" sqref="B4:E50 L4:L27 H4:H5"/>
    </sheetView>
  </sheetViews>
  <sheetFormatPr defaultColWidth="9.140625" defaultRowHeight="15" x14ac:dyDescent="0.25"/>
  <cols>
    <col min="1" max="1" width="7.28515625" style="1" customWidth="1"/>
    <col min="2" max="2" width="15.42578125" style="21" customWidth="1"/>
    <col min="3" max="3" width="22.28515625" style="1" customWidth="1"/>
    <col min="4" max="4" width="49.85546875" style="1" customWidth="1"/>
    <col min="5" max="5" width="13.42578125" style="1" customWidth="1"/>
    <col min="6" max="6" width="9.140625" style="1"/>
    <col min="7" max="7" width="11.85546875" style="1" customWidth="1"/>
    <col min="8" max="8" width="14.42578125" style="1" customWidth="1"/>
    <col min="9" max="10" width="9.140625" style="1"/>
    <col min="11" max="11" width="10.42578125" style="1" customWidth="1"/>
    <col min="12" max="12" width="12.140625" style="1" customWidth="1"/>
    <col min="13" max="16384" width="9.140625" style="1"/>
  </cols>
  <sheetData>
    <row r="2" spans="2:12" ht="19.5" x14ac:dyDescent="0.4">
      <c r="B2" s="70" t="s">
        <v>22</v>
      </c>
      <c r="C2" s="70"/>
      <c r="D2" s="70"/>
      <c r="E2" s="70"/>
    </row>
    <row r="3" spans="2:12" ht="21" customHeight="1" x14ac:dyDescent="0.25">
      <c r="B3" s="19" t="s">
        <v>19</v>
      </c>
      <c r="C3" s="11" t="s">
        <v>15</v>
      </c>
      <c r="D3" s="11" t="s">
        <v>20</v>
      </c>
      <c r="E3" s="11" t="s">
        <v>21</v>
      </c>
      <c r="G3" s="73" t="s">
        <v>25</v>
      </c>
      <c r="H3" s="73"/>
      <c r="J3" s="73" t="s">
        <v>28</v>
      </c>
      <c r="K3" s="73"/>
      <c r="L3" s="73"/>
    </row>
    <row r="4" spans="2:12" ht="18.75" x14ac:dyDescent="0.4">
      <c r="B4" s="75"/>
      <c r="C4" s="79"/>
      <c r="D4" s="79"/>
      <c r="E4" s="81"/>
      <c r="G4" s="20" t="s">
        <v>23</v>
      </c>
      <c r="H4" s="80">
        <f>SUMIF(B4:B50,"entrada",E4:E50)</f>
        <v>0</v>
      </c>
      <c r="J4" s="73" t="s">
        <v>29</v>
      </c>
      <c r="K4" s="12" t="s">
        <v>23</v>
      </c>
      <c r="L4" s="80"/>
    </row>
    <row r="5" spans="2:12" ht="18.75" x14ac:dyDescent="0.4">
      <c r="B5" s="75"/>
      <c r="C5" s="79"/>
      <c r="D5" s="79"/>
      <c r="E5" s="81"/>
      <c r="G5" s="20" t="s">
        <v>24</v>
      </c>
      <c r="H5" s="80">
        <f>SUMIF(B4:B50,"saída",E4:E50)</f>
        <v>0</v>
      </c>
      <c r="J5" s="73"/>
      <c r="K5" s="12" t="s">
        <v>24</v>
      </c>
      <c r="L5" s="80"/>
    </row>
    <row r="6" spans="2:12" ht="18.75" x14ac:dyDescent="0.4">
      <c r="B6" s="75"/>
      <c r="C6" s="79"/>
      <c r="D6" s="79"/>
      <c r="E6" s="81"/>
      <c r="J6" s="73" t="s">
        <v>30</v>
      </c>
      <c r="K6" s="12" t="s">
        <v>23</v>
      </c>
      <c r="L6" s="80"/>
    </row>
    <row r="7" spans="2:12" ht="18.75" x14ac:dyDescent="0.4">
      <c r="B7" s="75"/>
      <c r="C7" s="79"/>
      <c r="D7" s="79"/>
      <c r="E7" s="81"/>
      <c r="J7" s="73"/>
      <c r="K7" s="12" t="s">
        <v>24</v>
      </c>
      <c r="L7" s="80"/>
    </row>
    <row r="8" spans="2:12" ht="18.75" x14ac:dyDescent="0.4">
      <c r="B8" s="75"/>
      <c r="C8" s="79"/>
      <c r="D8" s="79"/>
      <c r="E8" s="81"/>
      <c r="J8" s="73" t="s">
        <v>31</v>
      </c>
      <c r="K8" s="12" t="s">
        <v>23</v>
      </c>
      <c r="L8" s="80"/>
    </row>
    <row r="9" spans="2:12" ht="18.75" x14ac:dyDescent="0.4">
      <c r="B9" s="75"/>
      <c r="C9" s="79"/>
      <c r="D9" s="79"/>
      <c r="E9" s="81"/>
      <c r="J9" s="73"/>
      <c r="K9" s="12" t="s">
        <v>24</v>
      </c>
      <c r="L9" s="80"/>
    </row>
    <row r="10" spans="2:12" ht="18.75" x14ac:dyDescent="0.4">
      <c r="B10" s="75"/>
      <c r="C10" s="79"/>
      <c r="D10" s="79"/>
      <c r="E10" s="81"/>
      <c r="J10" s="73" t="s">
        <v>32</v>
      </c>
      <c r="K10" s="12" t="s">
        <v>23</v>
      </c>
      <c r="L10" s="80"/>
    </row>
    <row r="11" spans="2:12" ht="18.75" x14ac:dyDescent="0.4">
      <c r="B11" s="75"/>
      <c r="C11" s="79"/>
      <c r="D11" s="79"/>
      <c r="E11" s="81"/>
      <c r="J11" s="73"/>
      <c r="K11" s="12" t="s">
        <v>24</v>
      </c>
      <c r="L11" s="80"/>
    </row>
    <row r="12" spans="2:12" ht="18.75" x14ac:dyDescent="0.4">
      <c r="B12" s="75"/>
      <c r="C12" s="79"/>
      <c r="D12" s="79"/>
      <c r="E12" s="81"/>
      <c r="J12" s="73" t="s">
        <v>33</v>
      </c>
      <c r="K12" s="12" t="s">
        <v>23</v>
      </c>
      <c r="L12" s="80"/>
    </row>
    <row r="13" spans="2:12" ht="18.75" x14ac:dyDescent="0.4">
      <c r="B13" s="75"/>
      <c r="C13" s="79"/>
      <c r="D13" s="79"/>
      <c r="E13" s="81"/>
      <c r="J13" s="73"/>
      <c r="K13" s="12" t="s">
        <v>24</v>
      </c>
      <c r="L13" s="80"/>
    </row>
    <row r="14" spans="2:12" ht="18.75" x14ac:dyDescent="0.4">
      <c r="B14" s="75"/>
      <c r="C14" s="79"/>
      <c r="D14" s="79"/>
      <c r="E14" s="81"/>
      <c r="J14" s="73" t="s">
        <v>34</v>
      </c>
      <c r="K14" s="12" t="s">
        <v>23</v>
      </c>
      <c r="L14" s="80"/>
    </row>
    <row r="15" spans="2:12" ht="18.75" x14ac:dyDescent="0.4">
      <c r="B15" s="75"/>
      <c r="C15" s="79"/>
      <c r="D15" s="79"/>
      <c r="E15" s="81"/>
      <c r="J15" s="73"/>
      <c r="K15" s="12" t="s">
        <v>24</v>
      </c>
      <c r="L15" s="80"/>
    </row>
    <row r="16" spans="2:12" ht="18.75" x14ac:dyDescent="0.4">
      <c r="B16" s="75"/>
      <c r="C16" s="79"/>
      <c r="D16" s="79"/>
      <c r="E16" s="81"/>
      <c r="J16" s="73" t="s">
        <v>35</v>
      </c>
      <c r="K16" s="12" t="s">
        <v>23</v>
      </c>
      <c r="L16" s="80"/>
    </row>
    <row r="17" spans="2:12" ht="18.75" x14ac:dyDescent="0.4">
      <c r="B17" s="75"/>
      <c r="C17" s="79"/>
      <c r="D17" s="79"/>
      <c r="E17" s="81"/>
      <c r="J17" s="73"/>
      <c r="K17" s="12" t="s">
        <v>24</v>
      </c>
      <c r="L17" s="80"/>
    </row>
    <row r="18" spans="2:12" ht="18.75" x14ac:dyDescent="0.4">
      <c r="B18" s="75"/>
      <c r="C18" s="79"/>
      <c r="D18" s="79"/>
      <c r="E18" s="81"/>
      <c r="J18" s="73" t="s">
        <v>36</v>
      </c>
      <c r="K18" s="12" t="s">
        <v>23</v>
      </c>
      <c r="L18" s="80"/>
    </row>
    <row r="19" spans="2:12" ht="18.75" x14ac:dyDescent="0.4">
      <c r="B19" s="75"/>
      <c r="C19" s="79"/>
      <c r="D19" s="79"/>
      <c r="E19" s="81"/>
      <c r="J19" s="73"/>
      <c r="K19" s="12" t="s">
        <v>24</v>
      </c>
      <c r="L19" s="80"/>
    </row>
    <row r="20" spans="2:12" ht="18.75" x14ac:dyDescent="0.4">
      <c r="B20" s="75"/>
      <c r="C20" s="79"/>
      <c r="D20" s="79"/>
      <c r="E20" s="81"/>
      <c r="J20" s="73" t="s">
        <v>37</v>
      </c>
      <c r="K20" s="12" t="s">
        <v>23</v>
      </c>
      <c r="L20" s="80"/>
    </row>
    <row r="21" spans="2:12" ht="18.75" x14ac:dyDescent="0.4">
      <c r="B21" s="75"/>
      <c r="C21" s="79"/>
      <c r="D21" s="79"/>
      <c r="E21" s="81"/>
      <c r="J21" s="73"/>
      <c r="K21" s="12" t="s">
        <v>24</v>
      </c>
      <c r="L21" s="80"/>
    </row>
    <row r="22" spans="2:12" ht="18.75" x14ac:dyDescent="0.4">
      <c r="B22" s="75"/>
      <c r="C22" s="79"/>
      <c r="D22" s="79"/>
      <c r="E22" s="81"/>
      <c r="J22" s="73" t="s">
        <v>38</v>
      </c>
      <c r="K22" s="12" t="s">
        <v>23</v>
      </c>
      <c r="L22" s="80"/>
    </row>
    <row r="23" spans="2:12" ht="18.75" x14ac:dyDescent="0.4">
      <c r="B23" s="75"/>
      <c r="C23" s="79"/>
      <c r="D23" s="79"/>
      <c r="E23" s="81"/>
      <c r="J23" s="73"/>
      <c r="K23" s="12" t="s">
        <v>24</v>
      </c>
      <c r="L23" s="80"/>
    </row>
    <row r="24" spans="2:12" ht="18.75" x14ac:dyDescent="0.4">
      <c r="B24" s="75"/>
      <c r="C24" s="79"/>
      <c r="D24" s="79"/>
      <c r="E24" s="81"/>
      <c r="J24" s="73" t="s">
        <v>39</v>
      </c>
      <c r="K24" s="12" t="s">
        <v>23</v>
      </c>
      <c r="L24" s="80"/>
    </row>
    <row r="25" spans="2:12" ht="18.75" x14ac:dyDescent="0.4">
      <c r="B25" s="75"/>
      <c r="C25" s="79"/>
      <c r="D25" s="79"/>
      <c r="E25" s="81"/>
      <c r="J25" s="73"/>
      <c r="K25" s="12" t="s">
        <v>24</v>
      </c>
      <c r="L25" s="80"/>
    </row>
    <row r="26" spans="2:12" ht="18.75" x14ac:dyDescent="0.4">
      <c r="B26" s="75"/>
      <c r="C26" s="79"/>
      <c r="D26" s="79"/>
      <c r="E26" s="81"/>
      <c r="J26" s="73" t="s">
        <v>40</v>
      </c>
      <c r="K26" s="12" t="s">
        <v>23</v>
      </c>
      <c r="L26" s="80"/>
    </row>
    <row r="27" spans="2:12" ht="18.75" x14ac:dyDescent="0.4">
      <c r="B27" s="75"/>
      <c r="C27" s="79"/>
      <c r="D27" s="79"/>
      <c r="E27" s="81"/>
      <c r="J27" s="73"/>
      <c r="K27" s="12" t="s">
        <v>24</v>
      </c>
      <c r="L27" s="80"/>
    </row>
    <row r="28" spans="2:12" x14ac:dyDescent="0.25">
      <c r="B28" s="75"/>
      <c r="C28" s="79"/>
      <c r="D28" s="79"/>
      <c r="E28" s="81"/>
    </row>
    <row r="29" spans="2:12" x14ac:dyDescent="0.25">
      <c r="B29" s="75"/>
      <c r="C29" s="79"/>
      <c r="D29" s="79"/>
      <c r="E29" s="81"/>
    </row>
    <row r="30" spans="2:12" x14ac:dyDescent="0.25">
      <c r="B30" s="75"/>
      <c r="C30" s="79"/>
      <c r="D30" s="79"/>
      <c r="E30" s="81"/>
    </row>
    <row r="31" spans="2:12" x14ac:dyDescent="0.25">
      <c r="B31" s="75"/>
      <c r="C31" s="79"/>
      <c r="D31" s="79"/>
      <c r="E31" s="81"/>
    </row>
    <row r="32" spans="2:12" x14ac:dyDescent="0.25">
      <c r="B32" s="75"/>
      <c r="C32" s="79"/>
      <c r="D32" s="79"/>
      <c r="E32" s="81"/>
    </row>
    <row r="33" spans="2:5" x14ac:dyDescent="0.25">
      <c r="B33" s="75"/>
      <c r="C33" s="79"/>
      <c r="D33" s="79"/>
      <c r="E33" s="81"/>
    </row>
    <row r="34" spans="2:5" x14ac:dyDescent="0.25">
      <c r="B34" s="75"/>
      <c r="C34" s="79"/>
      <c r="D34" s="79"/>
      <c r="E34" s="81"/>
    </row>
    <row r="35" spans="2:5" x14ac:dyDescent="0.25">
      <c r="B35" s="75"/>
      <c r="C35" s="79"/>
      <c r="D35" s="79"/>
      <c r="E35" s="81"/>
    </row>
    <row r="36" spans="2:5" x14ac:dyDescent="0.25">
      <c r="B36" s="75"/>
      <c r="C36" s="79"/>
      <c r="D36" s="79"/>
      <c r="E36" s="81"/>
    </row>
    <row r="37" spans="2:5" x14ac:dyDescent="0.25">
      <c r="B37" s="75"/>
      <c r="C37" s="79"/>
      <c r="D37" s="79"/>
      <c r="E37" s="81"/>
    </row>
    <row r="38" spans="2:5" x14ac:dyDescent="0.25">
      <c r="B38" s="75"/>
      <c r="C38" s="79"/>
      <c r="D38" s="79"/>
      <c r="E38" s="81"/>
    </row>
    <row r="39" spans="2:5" x14ac:dyDescent="0.25">
      <c r="B39" s="75"/>
      <c r="C39" s="79"/>
      <c r="D39" s="79"/>
      <c r="E39" s="81"/>
    </row>
    <row r="40" spans="2:5" x14ac:dyDescent="0.25">
      <c r="B40" s="75"/>
      <c r="C40" s="79"/>
      <c r="D40" s="79"/>
      <c r="E40" s="81"/>
    </row>
    <row r="41" spans="2:5" x14ac:dyDescent="0.25">
      <c r="B41" s="75"/>
      <c r="C41" s="79"/>
      <c r="D41" s="79"/>
      <c r="E41" s="81"/>
    </row>
    <row r="42" spans="2:5" x14ac:dyDescent="0.25">
      <c r="B42" s="75"/>
      <c r="C42" s="79"/>
      <c r="D42" s="79"/>
      <c r="E42" s="81"/>
    </row>
    <row r="43" spans="2:5" x14ac:dyDescent="0.25">
      <c r="B43" s="75"/>
      <c r="C43" s="79"/>
      <c r="D43" s="79"/>
      <c r="E43" s="81"/>
    </row>
    <row r="44" spans="2:5" x14ac:dyDescent="0.25">
      <c r="B44" s="75"/>
      <c r="C44" s="79"/>
      <c r="D44" s="79"/>
      <c r="E44" s="81"/>
    </row>
    <row r="45" spans="2:5" x14ac:dyDescent="0.25">
      <c r="B45" s="75"/>
      <c r="C45" s="79"/>
      <c r="D45" s="79"/>
      <c r="E45" s="81"/>
    </row>
    <row r="46" spans="2:5" x14ac:dyDescent="0.25">
      <c r="B46" s="75"/>
      <c r="C46" s="79"/>
      <c r="D46" s="79"/>
      <c r="E46" s="81"/>
    </row>
    <row r="47" spans="2:5" x14ac:dyDescent="0.25">
      <c r="B47" s="75"/>
      <c r="C47" s="79"/>
      <c r="D47" s="79"/>
      <c r="E47" s="81"/>
    </row>
    <row r="48" spans="2:5" x14ac:dyDescent="0.25">
      <c r="B48" s="75"/>
      <c r="C48" s="79"/>
      <c r="D48" s="79"/>
      <c r="E48" s="81"/>
    </row>
    <row r="49" spans="2:5" x14ac:dyDescent="0.25">
      <c r="B49" s="75"/>
      <c r="C49" s="79"/>
      <c r="D49" s="79"/>
      <c r="E49" s="81"/>
    </row>
    <row r="50" spans="2:5" x14ac:dyDescent="0.25">
      <c r="B50" s="75"/>
      <c r="C50" s="79"/>
      <c r="D50" s="79"/>
      <c r="E50" s="81"/>
    </row>
  </sheetData>
  <mergeCells count="15">
    <mergeCell ref="B2:E2"/>
    <mergeCell ref="G3:H3"/>
    <mergeCell ref="J4:J5"/>
    <mergeCell ref="J3:L3"/>
    <mergeCell ref="J6:J7"/>
    <mergeCell ref="J8:J9"/>
    <mergeCell ref="J10:J11"/>
    <mergeCell ref="J12:J13"/>
    <mergeCell ref="J14:J15"/>
    <mergeCell ref="J26:J27"/>
    <mergeCell ref="J16:J17"/>
    <mergeCell ref="J18:J19"/>
    <mergeCell ref="J20:J21"/>
    <mergeCell ref="J22:J23"/>
    <mergeCell ref="J24:J25"/>
  </mergeCells>
  <dataValidations count="1">
    <dataValidation type="list" allowBlank="1" showInputMessage="1" showErrorMessage="1" sqref="B4:B50">
      <formula1>$G$4:$G$5</formula1>
    </dataValidation>
  </dataValidations>
  <pageMargins left="0.511811024" right="0.511811024" top="0.78740157499999996" bottom="0.78740157499999996" header="0.31496062000000002" footer="0.31496062000000002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1</vt:i4>
      </vt:variant>
    </vt:vector>
  </HeadingPairs>
  <TitlesOfParts>
    <vt:vector size="8" baseType="lpstr">
      <vt:lpstr>Início</vt:lpstr>
      <vt:lpstr>Cliente</vt:lpstr>
      <vt:lpstr>Vb Externa</vt:lpstr>
      <vt:lpstr>Vb Int e Téc e Stakeholders</vt:lpstr>
      <vt:lpstr>Atividades</vt:lpstr>
      <vt:lpstr>Reuniões</vt:lpstr>
      <vt:lpstr>Financeiro</vt:lpstr>
      <vt:lpstr>status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Adetoro Majaro</dc:creator>
  <cp:lastModifiedBy>Utilisateur Windows</cp:lastModifiedBy>
  <dcterms:created xsi:type="dcterms:W3CDTF">2016-04-08T00:15:43Z</dcterms:created>
  <dcterms:modified xsi:type="dcterms:W3CDTF">2017-03-27T18:05:28Z</dcterms:modified>
</cp:coreProperties>
</file>